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0500" windowHeight="481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14" i="1"/>
  <c r="E13" s="1"/>
  <c r="E21"/>
  <c r="E24"/>
  <c r="E32"/>
  <c r="E20"/>
  <c r="E23" l="1"/>
  <c r="E34" s="1"/>
</calcChain>
</file>

<file path=xl/sharedStrings.xml><?xml version="1.0" encoding="utf-8"?>
<sst xmlns="http://schemas.openxmlformats.org/spreadsheetml/2006/main" count="36" uniqueCount="32">
  <si>
    <t>Dz.</t>
  </si>
  <si>
    <t>Rozdz.</t>
  </si>
  <si>
    <t>§</t>
  </si>
  <si>
    <t>Treść</t>
  </si>
  <si>
    <t>ADMINISTRACJA PUBLICZNA</t>
  </si>
  <si>
    <t>Plan na 2013 r.</t>
  </si>
  <si>
    <t>Urzędy Wojewódzkie</t>
  </si>
  <si>
    <t>URZĘDY NACZELNYCH ORGANÓW WŁADZY PAŃSTWOWEJ, KONTROLI I OCHRONY PRAWA ORAZ SĄDOWNICTWA</t>
  </si>
  <si>
    <t>POMOC SPOŁECZNA</t>
  </si>
  <si>
    <t>Świadczenia rodzinne, świadczenia z funduszu alimentacyjnego oraz składki na ubezpieczenia emerytalne i rentowe z ubezpieczenia społecznego</t>
  </si>
  <si>
    <t>Składki na ubezpieczenie zdrowotne oplacane za osoby pobierające niektóre świadczenia z pomocy społecznej, niektóre świadczenia rodzinne oraz za osoby uczestniczące w zajęcich w centrum integracji społecznej</t>
  </si>
  <si>
    <t>OGÓŁEM</t>
  </si>
  <si>
    <t xml:space="preserve">RZĄDOWEJ I INNYCH ZADAŃ ZLECONYCH </t>
  </si>
  <si>
    <t>do Uchwały Nr</t>
  </si>
  <si>
    <t>Rady Gminy Chełmża</t>
  </si>
  <si>
    <t>z dnia</t>
  </si>
  <si>
    <t>w sprawie uchwalenia budżetu</t>
  </si>
  <si>
    <t>Gminy na 2013 r.</t>
  </si>
  <si>
    <t xml:space="preserve">Urzędy naczelnych organów władzy państwowej, kontroli i ochrony prawa </t>
  </si>
  <si>
    <t>Załącznik Nr 10</t>
  </si>
  <si>
    <t>WYDATKI ZWIĄZANE Z REALIZACJĄ ZADAŃ Z ZAKRESU ADMINISTRACJI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</si>
  <si>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</si>
  <si>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</si>
  <si>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</si>
  <si>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</si>
  <si>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</si>
  <si>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Zakup materiałów i wyposażenia</t>
  </si>
  <si>
    <t>Świadczenia społeczne</t>
  </si>
  <si>
    <t>Składki na  ubezpieczenie społeczne</t>
  </si>
  <si>
    <t>Różne opłaty i składki</t>
  </si>
  <si>
    <t>Składki na ubezpieczenie zdrowotne</t>
  </si>
  <si>
    <t>ODRĘBNYMI USTAWAMI W 2013 ROKU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</si>
</sst>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4" xfId="0" applyFont="1" applyBorder="1"/>
    <xf numFmtId="0" fontId="1" fillId="0" borderId="4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2" xfId="0" applyNumberFormat="1" applyFont="1" applyBorder="1"/>
    <xf numFmtId="3" fontId="2" fillId="0" borderId="4" xfId="0" applyNumberFormat="1" applyFont="1" applyBorder="1"/>
    <xf numFmtId="3" fontId="1" fillId="0" borderId="3" xfId="0" applyNumberFormat="1" applyFont="1" applyBorder="1"/>
    <xf numFmtId="3" fontId="1" fillId="0" borderId="1" xfId="0" applyNumberFormat="1" applyFont="1" applyBorder="1"/>
    <xf numFmtId="3" fontId="2" fillId="0" borderId="1" xfId="0" applyNumberFormat="1" applyFont="1" applyBorder="1"/>
    <xf numFmtId="3" fontId="1" fillId="0" borderId="0" xfId="0" applyNumberFormat="1" applyFont="1"/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3" fontId="4" fillId="0" borderId="0" xfId="0" applyNumberFormat="1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>
      <selection activeCell="B10" sqref="B10:E10"/>
    </sheetView>
  </sheetViews>
  <sheetFormatPr defaultRowHeight="15"/>
  <cols>
    <col min="1" max="1" width="5.625" style="1" customWidth="1"/>
    <col min="2" max="2" width="5.875" style="1" customWidth="1"/>
    <col min="3" max="3" width="7" style="1" customWidth="1"/>
    <col min="4" max="4" width="39" style="1" customWidth="1"/>
    <col min="5" max="5" width="23" style="22" customWidth="1"/>
    <col min="6" max="16384" width="9" style="1"/>
  </cols>
  <sheetData>
    <row r="1" spans="1:5">
      <c r="E1" s="40" t="s">
        <v>19</v>
      </c>
    </row>
    <row r="2" spans="1:5">
      <c r="E2" s="40" t="s">
        <v>13</v>
      </c>
    </row>
    <row r="3" spans="1:5">
      <c r="E3" s="40" t="s">
        <v>14</v>
      </c>
    </row>
    <row r="4" spans="1:5">
      <c r="E4" s="40" t="s">
        <v>15</v>
      </c>
    </row>
    <row r="5" spans="1:5">
      <c r="E5" s="40" t="s">
        <v>16</v>
      </c>
    </row>
    <row r="6" spans="1:5">
      <c r="E6" s="40" t="s">
        <v>17</v>
      </c>
    </row>
    <row r="8" spans="1:5">
      <c r="B8" s="36" t="s">
        <v>20</v>
      </c>
      <c r="C8" s="36"/>
      <c r="D8" s="36"/>
      <c r="E8" s="36"/>
    </row>
    <row r="9" spans="1:5">
      <c r="B9" s="36" t="s">
        <v>12</v>
      </c>
      <c r="C9" s="36"/>
      <c r="D9" s="36"/>
      <c r="E9" s="36"/>
    </row>
    <row r="10" spans="1:5">
      <c r="B10" s="36" t="s">
        <v>31</v>
      </c>
      <c r="C10" s="36"/>
      <c r="D10" s="36"/>
      <c r="E10" s="36"/>
    </row>
    <row r="11" spans="1:5">
      <c r="B11" s="2"/>
      <c r="C11" s="2"/>
      <c r="D11" s="2"/>
      <c r="E11" s="2"/>
    </row>
    <row r="12" spans="1:5" ht="18" customHeight="1" thickBot="1">
      <c r="A12" s="14" t="s">
        <v>0</v>
      </c>
      <c r="B12" s="14" t="s">
        <v>1</v>
      </c>
      <c r="C12" s="15" t="s">
        <v>2</v>
      </c>
      <c r="D12" s="14" t="s">
        <v>3</v>
      </c>
      <c r="E12" s="16" t="s">
        <v>5</v>
      </c>
    </row>
    <row r="13" spans="1:5" ht="16.5" thickTop="1" thickBot="1">
      <c r="A13" s="13">
        <v>750</v>
      </c>
      <c r="B13" s="37" t="s">
        <v>4</v>
      </c>
      <c r="C13" s="37"/>
      <c r="D13" s="37"/>
      <c r="E13" s="17">
        <f>E14</f>
        <v>110300</v>
      </c>
    </row>
    <row r="14" spans="1:5" ht="15.75" thickTop="1">
      <c r="A14" s="12"/>
      <c r="B14" s="11">
        <v>75011</v>
      </c>
      <c r="C14" s="38" t="s">
        <v>6</v>
      </c>
      <c r="D14" s="38"/>
      <c r="E14" s="18">
        <f>SUM(E15:E19)</f>
        <v>110300</v>
      </c>
    </row>
    <row r="15" spans="1:5">
      <c r="A15" s="5"/>
      <c r="B15" s="4"/>
      <c r="C15" s="26">
        <v>4010</v>
      </c>
      <c r="D15" s="28" t="s">
        <v>21</v>
      </c>
      <c r="E15" s="20">
        <v>84200</v>
      </c>
    </row>
    <row r="16" spans="1:5">
      <c r="A16" s="5"/>
      <c r="B16" s="4"/>
      <c r="C16" s="27">
        <v>4040</v>
      </c>
      <c r="D16" s="29" t="s">
        <v>22</v>
      </c>
      <c r="E16" s="20">
        <v>7186</v>
      </c>
    </row>
    <row r="17" spans="1:5">
      <c r="A17" s="5"/>
      <c r="B17" s="4"/>
      <c r="C17" s="27">
        <v>4110</v>
      </c>
      <c r="D17" s="29" t="s">
        <v>23</v>
      </c>
      <c r="E17" s="20">
        <v>14600</v>
      </c>
    </row>
    <row r="18" spans="1:5">
      <c r="A18" s="5"/>
      <c r="B18" s="4"/>
      <c r="C18" s="27">
        <v>4120</v>
      </c>
      <c r="D18" s="29" t="s">
        <v>24</v>
      </c>
      <c r="E18" s="20">
        <v>2100</v>
      </c>
    </row>
    <row r="19" spans="1:5" ht="15.75" thickBot="1">
      <c r="A19" s="7"/>
      <c r="B19" s="7"/>
      <c r="C19" s="30">
        <v>4440</v>
      </c>
      <c r="D19" s="7" t="s">
        <v>25</v>
      </c>
      <c r="E19" s="19">
        <v>2214</v>
      </c>
    </row>
    <row r="20" spans="1:5" ht="30.75" customHeight="1" thickTop="1" thickBot="1">
      <c r="A20" s="13">
        <v>751</v>
      </c>
      <c r="B20" s="39" t="s">
        <v>7</v>
      </c>
      <c r="C20" s="39"/>
      <c r="D20" s="39"/>
      <c r="E20" s="17">
        <f>E21</f>
        <v>1608</v>
      </c>
    </row>
    <row r="21" spans="1:5" ht="32.25" customHeight="1" thickTop="1">
      <c r="A21" s="12"/>
      <c r="B21" s="24">
        <v>75101</v>
      </c>
      <c r="C21" s="33" t="s">
        <v>18</v>
      </c>
      <c r="D21" s="33"/>
      <c r="E21" s="18">
        <f>E22</f>
        <v>1608</v>
      </c>
    </row>
    <row r="22" spans="1:5" ht="15.75" thickBot="1">
      <c r="A22" s="7"/>
      <c r="B22" s="7"/>
      <c r="C22" s="25">
        <v>4210</v>
      </c>
      <c r="D22" s="8" t="s">
        <v>26</v>
      </c>
      <c r="E22" s="19">
        <v>1608</v>
      </c>
    </row>
    <row r="23" spans="1:5" ht="16.5" thickTop="1" thickBot="1">
      <c r="A23" s="13">
        <v>852</v>
      </c>
      <c r="B23" s="37" t="s">
        <v>8</v>
      </c>
      <c r="C23" s="37"/>
      <c r="D23" s="37"/>
      <c r="E23" s="17">
        <f>E24+E32</f>
        <v>2768700</v>
      </c>
    </row>
    <row r="24" spans="1:5" ht="45" customHeight="1" thickTop="1">
      <c r="A24" s="11"/>
      <c r="B24" s="24">
        <v>85212</v>
      </c>
      <c r="C24" s="33" t="s">
        <v>9</v>
      </c>
      <c r="D24" s="33"/>
      <c r="E24" s="18">
        <f>SUM(E25:E31)</f>
        <v>2763600</v>
      </c>
    </row>
    <row r="25" spans="1:5">
      <c r="A25" s="5"/>
      <c r="B25" s="5"/>
      <c r="C25" s="26">
        <v>3110</v>
      </c>
      <c r="D25" s="6" t="s">
        <v>27</v>
      </c>
      <c r="E25" s="20">
        <v>2632608</v>
      </c>
    </row>
    <row r="26" spans="1:5">
      <c r="A26" s="5"/>
      <c r="B26" s="5"/>
      <c r="C26" s="26">
        <v>4010</v>
      </c>
      <c r="D26" s="6" t="s">
        <v>21</v>
      </c>
      <c r="E26" s="20">
        <v>62000</v>
      </c>
    </row>
    <row r="27" spans="1:5">
      <c r="A27" s="5"/>
      <c r="B27" s="5"/>
      <c r="C27" s="26">
        <v>4040</v>
      </c>
      <c r="D27" s="6" t="s">
        <v>22</v>
      </c>
      <c r="E27" s="20">
        <v>4100</v>
      </c>
    </row>
    <row r="28" spans="1:5">
      <c r="A28" s="5"/>
      <c r="B28" s="5"/>
      <c r="C28" s="26">
        <v>4110</v>
      </c>
      <c r="D28" s="6" t="s">
        <v>28</v>
      </c>
      <c r="E28" s="20">
        <v>60084</v>
      </c>
    </row>
    <row r="29" spans="1:5">
      <c r="A29" s="5"/>
      <c r="B29" s="5"/>
      <c r="C29" s="26">
        <v>4120</v>
      </c>
      <c r="D29" s="6" t="s">
        <v>24</v>
      </c>
      <c r="E29" s="20">
        <v>1600</v>
      </c>
    </row>
    <row r="30" spans="1:5">
      <c r="A30" s="5"/>
      <c r="B30" s="5"/>
      <c r="C30" s="26">
        <v>4430</v>
      </c>
      <c r="D30" s="6" t="s">
        <v>29</v>
      </c>
      <c r="E30" s="20">
        <v>908</v>
      </c>
    </row>
    <row r="31" spans="1:5">
      <c r="A31" s="5"/>
      <c r="B31" s="5"/>
      <c r="C31" s="31">
        <v>4440</v>
      </c>
      <c r="D31" s="32" t="s">
        <v>25</v>
      </c>
      <c r="E31" s="20">
        <v>2300</v>
      </c>
    </row>
    <row r="32" spans="1:5" ht="72" customHeight="1">
      <c r="A32" s="4"/>
      <c r="B32" s="23">
        <v>85213</v>
      </c>
      <c r="C32" s="34" t="s">
        <v>10</v>
      </c>
      <c r="D32" s="34"/>
      <c r="E32" s="21">
        <f>E33</f>
        <v>5100</v>
      </c>
    </row>
    <row r="33" spans="1:5" ht="15.75" thickBot="1">
      <c r="A33" s="7"/>
      <c r="B33" s="7"/>
      <c r="C33" s="25">
        <v>4130</v>
      </c>
      <c r="D33" s="8" t="s">
        <v>30</v>
      </c>
      <c r="E33" s="19">
        <v>5100</v>
      </c>
    </row>
    <row r="34" spans="1:5" ht="16.5" thickTop="1" thickBot="1">
      <c r="A34" s="9"/>
      <c r="B34" s="35"/>
      <c r="C34" s="35"/>
      <c r="D34" s="10" t="s">
        <v>11</v>
      </c>
      <c r="E34" s="17">
        <f>E13+E20+E23</f>
        <v>2880608</v>
      </c>
    </row>
    <row r="35" spans="1:5" ht="15.75" thickTop="1">
      <c r="D35" s="3"/>
    </row>
    <row r="36" spans="1:5">
      <c r="D36" s="3"/>
    </row>
    <row r="37" spans="1:5">
      <c r="D37" s="3"/>
    </row>
    <row r="38" spans="1:5">
      <c r="D38" s="3"/>
    </row>
    <row r="39" spans="1:5">
      <c r="D39" s="3"/>
    </row>
    <row r="40" spans="1:5">
      <c r="D40" s="3"/>
    </row>
    <row r="41" spans="1:5">
      <c r="D41" s="3"/>
    </row>
    <row r="42" spans="1:5">
      <c r="D42" s="3"/>
    </row>
    <row r="43" spans="1:5">
      <c r="D43" s="3"/>
    </row>
    <row r="44" spans="1:5">
      <c r="D44" s="3"/>
    </row>
    <row r="45" spans="1:5">
      <c r="D45" s="3"/>
    </row>
    <row r="46" spans="1:5">
      <c r="D46" s="3"/>
    </row>
    <row r="47" spans="1:5">
      <c r="D47" s="3"/>
    </row>
    <row r="48" spans="1:5">
      <c r="D48" s="3"/>
    </row>
    <row r="49" spans="4:4">
      <c r="D49" s="3"/>
    </row>
    <row r="50" spans="4:4">
      <c r="D50" s="3"/>
    </row>
    <row r="51" spans="4:4">
      <c r="D51" s="3"/>
    </row>
    <row r="52" spans="4:4">
      <c r="D52" s="3"/>
    </row>
    <row r="53" spans="4:4">
      <c r="D53" s="3"/>
    </row>
    <row r="54" spans="4:4">
      <c r="D54" s="3"/>
    </row>
    <row r="55" spans="4:4">
      <c r="D55" s="3"/>
    </row>
    <row r="56" spans="4:4">
      <c r="D56" s="3"/>
    </row>
    <row r="57" spans="4:4">
      <c r="D57" s="3"/>
    </row>
    <row r="58" spans="4:4">
      <c r="D58" s="3"/>
    </row>
    <row r="59" spans="4:4">
      <c r="D59" s="3"/>
    </row>
    <row r="60" spans="4:4">
      <c r="D60" s="3"/>
    </row>
    <row r="61" spans="4:4">
      <c r="D61" s="3"/>
    </row>
  </sheetData>
  <mergeCells count="11">
    <mergeCell ref="C24:D24"/>
    <mergeCell ref="C32:D32"/>
    <mergeCell ref="B34:C34"/>
    <mergeCell ref="B8:E8"/>
    <mergeCell ref="B9:E9"/>
    <mergeCell ref="B10:E10"/>
    <mergeCell ref="B13:D13"/>
    <mergeCell ref="C14:D14"/>
    <mergeCell ref="B20:D20"/>
    <mergeCell ref="C21:D21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dom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Jesion</dc:creator>
  <cp:lastModifiedBy>Hanna Jesionowska</cp:lastModifiedBy>
  <cp:lastPrinted>2012-11-14T15:22:22Z</cp:lastPrinted>
  <dcterms:created xsi:type="dcterms:W3CDTF">2012-11-10T17:09:13Z</dcterms:created>
  <dcterms:modified xsi:type="dcterms:W3CDTF">2012-11-14T15:22:59Z</dcterms:modified>
</cp:coreProperties>
</file>