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<sst xmlns="http://schemas.openxmlformats.org/spreadsheetml/2006/main" count="54" uniqueCount="43">
  <si>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 </t>
  </si>
  <si>
    <t xml:space="preserve">                                                                                      Załącznik Nr 1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</si>
  <si>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</si>
  <si>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</si>
  <si>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 z dnia 20 grudnia 2004r. </t>
  </si>
  <si>
    <t xml:space="preserve">                                                                                                                         w sprawie budżetu Gminy na 2005r. </t>
  </si>
  <si>
    <t xml:space="preserve">Plan dochodów </t>
  </si>
  <si>
    <t>budżetowych  na 2005 rok</t>
  </si>
  <si>
    <t>Dz.</t>
  </si>
  <si>
    <t>Rozdz.</t>
  </si>
  <si>
    <t>§</t>
  </si>
  <si>
    <t>TREŚĆ</t>
  </si>
  <si>
    <t>Plan na 2005 rok</t>
  </si>
  <si>
    <t xml:space="preserve">Zwiększenie </t>
  </si>
  <si>
    <t xml:space="preserve">Zmniejszenie </t>
  </si>
  <si>
    <t xml:space="preserve">Plan po zmianie </t>
  </si>
  <si>
    <t xml:space="preserve">DOCHODY OD OSÓB PRAWNYCH, OD OSÓB FIZYCZNYCH I OD INNYCH JEDNOSTEK NIEPOSIADAJĄCYCH OSOBOWOŚCI PRAWNEJ ORAZ WYDATKI ZWIĄZANE Z ICH POBOREM </t>
  </si>
  <si>
    <t>6298</t>
  </si>
  <si>
    <t>OGÓŁEM :</t>
  </si>
  <si>
    <t xml:space="preserve">                                                                                      Załącznik Nr 2</t>
  </si>
  <si>
    <t xml:space="preserve">                                                                                                   z dnia 20 grudnia 2004r. </t>
  </si>
  <si>
    <t>Plan wydatków</t>
  </si>
  <si>
    <t xml:space="preserve">budżetowych na 2005 rok. </t>
  </si>
  <si>
    <t>Treść</t>
  </si>
  <si>
    <t>Plan na 2005 r</t>
  </si>
  <si>
    <t>Zwiększenie</t>
  </si>
  <si>
    <t>Zmniejszenie</t>
  </si>
  <si>
    <t xml:space="preserve">                                                                                                    z dnia 22 czerwca 2005r. </t>
  </si>
  <si>
    <t>756</t>
  </si>
  <si>
    <t>75616</t>
  </si>
  <si>
    <t>Wpływy z podatku rolnego, podatku leśnego od spadków i darowizn, czynności cywilnoprawnych oraz podatków i opłat lokalnych od osób fizycznych</t>
  </si>
  <si>
    <t>Podatek rolny</t>
  </si>
  <si>
    <t>0320</t>
  </si>
  <si>
    <t xml:space="preserve">OCHRONA ZDROWIA </t>
  </si>
  <si>
    <t xml:space="preserve">Pozostała działalność </t>
  </si>
  <si>
    <t>Finansowanie programów i projektów ze środków funduszy strukturalnych, Funduszu Spójności oraz z Sekcji Gwarancji Europejskiego Funduszu Orientacji i Gwarancji Rolnej - ZPORR Projekt Nr 1 "Polepszenie jakości usług poprzez modernizację budynku SPOZ w Zelgnie i zakup wyposażenia"</t>
  </si>
  <si>
    <t>851</t>
  </si>
  <si>
    <t>85195</t>
  </si>
  <si>
    <t xml:space="preserve">Współfinansowanie programów i projektów realizowanych ze środków z funduszy strukturalnych lub Funduszu Spójności oraz Sekcji Gwarancji Europejskiego Funduszu Orientacji i Gwarancji Rolnej ZPORR Projekt Nr 1 "Polepszenie jakości usług poprzez modernizację budynku SPOZ w Zelgnie i zakup wyposażenia"  </t>
  </si>
  <si>
    <t xml:space="preserve">                                                                                                                do Uchwały Nr XXXIX/316/05</t>
  </si>
  <si>
    <t xml:space="preserve">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</si>
  <si>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                 w sprawie budżetu Gminy na 2005r. </t>
  </si>
  <si>
    <t xml:space="preserve">Finansowanie programów i projektów realizowanych ze środków z funduszy strukturalnych lub Funduszu Spójności oraz Sekcji Gwarancji Europejskiego Funduszu Orientacji i Gwarancji Rolnej ZPORR Projekt Nr 1 "Polepszenie jakości usług poprzez modernizację budynku SPOZ w Zelgnie i zakup wyposażenia"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</si>
</sst>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64" fontId="1" fillId="0" borderId="3" xfId="15" applyNumberFormat="1" applyFont="1" applyFill="1" applyBorder="1" applyAlignment="1">
      <alignment vertical="top" wrapText="1"/>
    </xf>
    <xf numFmtId="164" fontId="1" fillId="0" borderId="2" xfId="15" applyNumberFormat="1" applyFont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64" fontId="1" fillId="0" borderId="6" xfId="15" applyNumberFormat="1" applyFont="1" applyFill="1" applyBorder="1" applyAlignment="1">
      <alignment vertical="top" wrapText="1"/>
    </xf>
    <xf numFmtId="164" fontId="1" fillId="0" borderId="7" xfId="15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164" fontId="2" fillId="0" borderId="9" xfId="15" applyNumberFormat="1" applyFont="1" applyFill="1" applyBorder="1" applyAlignment="1">
      <alignment vertical="top" wrapText="1"/>
    </xf>
    <xf numFmtId="164" fontId="2" fillId="0" borderId="8" xfId="15" applyNumberFormat="1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11" xfId="15" applyNumberFormat="1" applyFont="1" applyFill="1" applyBorder="1" applyAlignment="1">
      <alignment vertical="top"/>
    </xf>
    <xf numFmtId="164" fontId="1" fillId="0" borderId="4" xfId="15" applyNumberFormat="1" applyFont="1" applyBorder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164" fontId="2" fillId="0" borderId="14" xfId="15" applyNumberFormat="1" applyFont="1" applyFill="1" applyBorder="1" applyAlignment="1">
      <alignment vertical="top"/>
    </xf>
    <xf numFmtId="164" fontId="1" fillId="0" borderId="9" xfId="15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0" fontId="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64" fontId="1" fillId="0" borderId="2" xfId="15" applyNumberFormat="1" applyFont="1" applyBorder="1" applyAlignment="1">
      <alignment vertical="top" wrapText="1"/>
    </xf>
    <xf numFmtId="0" fontId="2" fillId="0" borderId="15" xfId="0" applyFont="1" applyFill="1" applyBorder="1" applyAlignment="1">
      <alignment/>
    </xf>
    <xf numFmtId="49" fontId="1" fillId="0" borderId="8" xfId="0" applyNumberFormat="1" applyFont="1" applyFill="1" applyBorder="1" applyAlignment="1">
      <alignment vertical="top"/>
    </xf>
    <xf numFmtId="164" fontId="1" fillId="0" borderId="8" xfId="15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8" xfId="15" applyNumberFormat="1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164" fontId="2" fillId="0" borderId="9" xfId="15" applyNumberFormat="1" applyFont="1" applyBorder="1" applyAlignment="1">
      <alignment vertical="top" wrapText="1"/>
    </xf>
    <xf numFmtId="164" fontId="1" fillId="0" borderId="2" xfId="15" applyNumberFormat="1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4">
      <selection activeCell="A43" sqref="A43:H43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5.875" style="0" customWidth="1"/>
    <col min="5" max="5" width="12.00390625" style="0" bestFit="1" customWidth="1"/>
    <col min="6" max="6" width="10.625" style="0" customWidth="1"/>
    <col min="7" max="7" width="12.00390625" style="0" customWidth="1"/>
    <col min="8" max="8" width="15.125" style="0" customWidth="1"/>
  </cols>
  <sheetData>
    <row r="1" spans="1:8" ht="12.75">
      <c r="A1" s="1"/>
      <c r="B1" s="1"/>
      <c r="C1" s="2"/>
      <c r="D1" s="3"/>
      <c r="E1" s="4" t="s">
        <v>0</v>
      </c>
      <c r="F1" s="5"/>
      <c r="G1" s="5"/>
      <c r="H1" s="5"/>
    </row>
    <row r="2" spans="1:8" ht="12.75">
      <c r="A2" s="62" t="s">
        <v>1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39</v>
      </c>
      <c r="B3" s="62"/>
      <c r="C3" s="62"/>
      <c r="D3" s="62"/>
      <c r="E3" s="62"/>
      <c r="F3" s="62"/>
      <c r="G3" s="62"/>
      <c r="H3" s="62"/>
    </row>
    <row r="4" spans="1:8" ht="12.75">
      <c r="A4" s="63" t="s">
        <v>2</v>
      </c>
      <c r="B4" s="63"/>
      <c r="C4" s="63"/>
      <c r="D4" s="63"/>
      <c r="E4" s="63"/>
      <c r="F4" s="63"/>
      <c r="G4" s="63"/>
      <c r="H4" s="63"/>
    </row>
    <row r="5" spans="1:8" ht="12.75">
      <c r="A5" s="63" t="s">
        <v>27</v>
      </c>
      <c r="B5" s="63"/>
      <c r="C5" s="63"/>
      <c r="D5" s="63"/>
      <c r="E5" s="63"/>
      <c r="F5" s="63"/>
      <c r="G5" s="63"/>
      <c r="H5" s="63"/>
    </row>
    <row r="6" spans="1:8" ht="12.75">
      <c r="A6" s="63" t="s">
        <v>3</v>
      </c>
      <c r="B6" s="63"/>
      <c r="C6" s="63"/>
      <c r="D6" s="63"/>
      <c r="E6" s="63"/>
      <c r="F6" s="63"/>
      <c r="G6" s="63"/>
      <c r="H6" s="63"/>
    </row>
    <row r="7" spans="1:8" ht="12.75">
      <c r="A7" s="63" t="s">
        <v>4</v>
      </c>
      <c r="B7" s="63"/>
      <c r="C7" s="63"/>
      <c r="D7" s="63"/>
      <c r="E7" s="63"/>
      <c r="F7" s="63"/>
      <c r="G7" s="63"/>
      <c r="H7" s="63"/>
    </row>
    <row r="8" spans="1:8" ht="12.75">
      <c r="A8" s="63" t="s">
        <v>5</v>
      </c>
      <c r="B8" s="63"/>
      <c r="C8" s="63"/>
      <c r="D8" s="63"/>
      <c r="E8" s="63"/>
      <c r="F8" s="63"/>
      <c r="G8" s="63"/>
      <c r="H8" s="63"/>
    </row>
    <row r="9" spans="1:8" ht="12.75">
      <c r="A9" s="62"/>
      <c r="B9" s="62"/>
      <c r="C9" s="62"/>
      <c r="D9" s="62"/>
      <c r="E9" s="62"/>
      <c r="F9" s="5"/>
      <c r="G9" s="5"/>
      <c r="H9" s="5"/>
    </row>
    <row r="10" spans="1:8" ht="12.75">
      <c r="A10" s="67" t="s">
        <v>6</v>
      </c>
      <c r="B10" s="67"/>
      <c r="C10" s="67"/>
      <c r="D10" s="67"/>
      <c r="E10" s="67"/>
      <c r="F10" s="67"/>
      <c r="G10" s="67"/>
      <c r="H10" s="67"/>
    </row>
    <row r="11" spans="1:8" ht="12.75">
      <c r="A11" s="67" t="s">
        <v>7</v>
      </c>
      <c r="B11" s="67"/>
      <c r="C11" s="67"/>
      <c r="D11" s="67"/>
      <c r="E11" s="67"/>
      <c r="F11" s="67"/>
      <c r="G11" s="67"/>
      <c r="H11" s="67"/>
    </row>
    <row r="12" spans="1:8" ht="12.75">
      <c r="A12" s="1"/>
      <c r="B12" s="1"/>
      <c r="C12" s="2"/>
      <c r="D12" s="3"/>
      <c r="E12" s="4"/>
      <c r="F12" s="5"/>
      <c r="G12" s="5"/>
      <c r="H12" s="5"/>
    </row>
    <row r="13" spans="1:8" ht="26.25" thickBot="1">
      <c r="A13" s="6" t="s">
        <v>8</v>
      </c>
      <c r="B13" s="6" t="s">
        <v>9</v>
      </c>
      <c r="C13" s="7" t="s">
        <v>10</v>
      </c>
      <c r="D13" s="6" t="s">
        <v>11</v>
      </c>
      <c r="E13" s="8" t="s">
        <v>12</v>
      </c>
      <c r="F13" s="9" t="s">
        <v>13</v>
      </c>
      <c r="G13" s="9" t="s">
        <v>14</v>
      </c>
      <c r="H13" s="9" t="s">
        <v>15</v>
      </c>
    </row>
    <row r="14" spans="1:8" ht="68.25" customHeight="1" thickBot="1" thickTop="1">
      <c r="A14" s="10" t="s">
        <v>28</v>
      </c>
      <c r="B14" s="68" t="s">
        <v>16</v>
      </c>
      <c r="C14" s="69"/>
      <c r="D14" s="70"/>
      <c r="E14" s="11">
        <v>4665899</v>
      </c>
      <c r="F14" s="11">
        <f>F15</f>
        <v>180109</v>
      </c>
      <c r="G14" s="11">
        <f>G15</f>
        <v>0</v>
      </c>
      <c r="H14" s="12">
        <f>E14+F14-G14</f>
        <v>4846008</v>
      </c>
    </row>
    <row r="15" spans="1:8" ht="66.75" customHeight="1" thickTop="1">
      <c r="A15" s="13"/>
      <c r="B15" s="14" t="s">
        <v>29</v>
      </c>
      <c r="C15" s="65" t="s">
        <v>30</v>
      </c>
      <c r="D15" s="66"/>
      <c r="E15" s="15">
        <v>1580100</v>
      </c>
      <c r="F15" s="15">
        <f>F16</f>
        <v>180109</v>
      </c>
      <c r="G15" s="15">
        <f>G16</f>
        <v>0</v>
      </c>
      <c r="H15" s="16">
        <f aca="true" t="shared" si="0" ref="H15:H20">E15+F15-G15</f>
        <v>1760209</v>
      </c>
    </row>
    <row r="16" spans="1:8" ht="13.5" thickBot="1">
      <c r="A16" s="13"/>
      <c r="B16" s="17"/>
      <c r="C16" s="61" t="s">
        <v>32</v>
      </c>
      <c r="D16" s="18" t="s">
        <v>31</v>
      </c>
      <c r="E16" s="19">
        <v>1050000</v>
      </c>
      <c r="F16" s="20">
        <v>180109</v>
      </c>
      <c r="G16" s="20">
        <v>0</v>
      </c>
      <c r="H16" s="20">
        <f t="shared" si="0"/>
        <v>1230109</v>
      </c>
    </row>
    <row r="17" spans="1:8" ht="14.25" thickBot="1" thickTop="1">
      <c r="A17" s="21">
        <v>851</v>
      </c>
      <c r="B17" s="64" t="s">
        <v>33</v>
      </c>
      <c r="C17" s="64"/>
      <c r="D17" s="64"/>
      <c r="E17" s="23">
        <v>218137</v>
      </c>
      <c r="F17" s="23">
        <f>F18</f>
        <v>0</v>
      </c>
      <c r="G17" s="23">
        <f>G18</f>
        <v>180109</v>
      </c>
      <c r="H17" s="12">
        <f t="shared" si="0"/>
        <v>38028</v>
      </c>
    </row>
    <row r="18" spans="1:8" ht="13.5" thickTop="1">
      <c r="A18" s="24"/>
      <c r="B18" s="25">
        <v>85195</v>
      </c>
      <c r="C18" s="65" t="s">
        <v>34</v>
      </c>
      <c r="D18" s="66"/>
      <c r="E18" s="26">
        <v>218137</v>
      </c>
      <c r="F18" s="26">
        <f>F19</f>
        <v>0</v>
      </c>
      <c r="G18" s="26">
        <f>G19</f>
        <v>180109</v>
      </c>
      <c r="H18" s="27">
        <f t="shared" si="0"/>
        <v>38028</v>
      </c>
    </row>
    <row r="19" spans="1:8" ht="141" thickBot="1">
      <c r="A19" s="24"/>
      <c r="B19" s="28"/>
      <c r="C19" s="29" t="s">
        <v>17</v>
      </c>
      <c r="D19" s="30" t="s">
        <v>35</v>
      </c>
      <c r="E19" s="31">
        <v>180109</v>
      </c>
      <c r="F19" s="20">
        <v>0</v>
      </c>
      <c r="G19" s="20">
        <v>180109</v>
      </c>
      <c r="H19" s="20">
        <f t="shared" si="0"/>
        <v>0</v>
      </c>
    </row>
    <row r="20" spans="1:8" ht="14.25" thickBot="1" thickTop="1">
      <c r="A20" s="33"/>
      <c r="B20" s="34"/>
      <c r="C20" s="34"/>
      <c r="D20" s="35" t="s">
        <v>18</v>
      </c>
      <c r="E20" s="36">
        <f>E17+E14</f>
        <v>4884036</v>
      </c>
      <c r="F20" s="36">
        <f>F17+F14</f>
        <v>180109</v>
      </c>
      <c r="G20" s="36">
        <f>G17+G14</f>
        <v>180109</v>
      </c>
      <c r="H20" s="37">
        <f t="shared" si="0"/>
        <v>4884036</v>
      </c>
    </row>
    <row r="21" spans="1:8" ht="13.5" thickTop="1">
      <c r="A21" s="38"/>
      <c r="B21" s="38"/>
      <c r="C21" s="39"/>
      <c r="D21" s="40"/>
      <c r="E21" s="41"/>
      <c r="F21" s="42"/>
      <c r="G21" s="42"/>
      <c r="H21" s="42"/>
    </row>
    <row r="22" spans="1:8" ht="12.75">
      <c r="A22" s="43"/>
      <c r="B22" s="1"/>
      <c r="C22" s="2"/>
      <c r="D22" s="3"/>
      <c r="E22" s="4"/>
      <c r="F22" s="42"/>
      <c r="G22" s="42"/>
      <c r="H22" s="42"/>
    </row>
    <row r="23" spans="1:8" ht="12.75">
      <c r="A23" s="43"/>
      <c r="B23" s="1"/>
      <c r="C23" s="2"/>
      <c r="D23" s="3"/>
      <c r="E23" s="4"/>
      <c r="F23" s="42"/>
      <c r="G23" s="42"/>
      <c r="H23" s="42"/>
    </row>
    <row r="24" spans="1:8" ht="12.75">
      <c r="A24" s="43"/>
      <c r="B24" s="1"/>
      <c r="C24" s="2"/>
      <c r="D24" s="3"/>
      <c r="E24" s="4"/>
      <c r="F24" s="42"/>
      <c r="G24" s="42"/>
      <c r="H24" s="42"/>
    </row>
    <row r="25" spans="1:8" ht="12.75">
      <c r="A25" s="43"/>
      <c r="B25" s="1"/>
      <c r="C25" s="2"/>
      <c r="D25" s="3"/>
      <c r="E25" s="4"/>
      <c r="F25" s="42"/>
      <c r="G25" s="42"/>
      <c r="H25" s="42"/>
    </row>
    <row r="26" spans="1:8" ht="12.75">
      <c r="A26" s="43"/>
      <c r="B26" s="1"/>
      <c r="C26" s="2"/>
      <c r="D26" s="3"/>
      <c r="E26" s="4"/>
      <c r="F26" s="42"/>
      <c r="G26" s="42"/>
      <c r="H26" s="42"/>
    </row>
    <row r="27" spans="1:8" ht="12.75">
      <c r="A27" s="43"/>
      <c r="B27" s="1"/>
      <c r="C27" s="2"/>
      <c r="D27" s="3"/>
      <c r="E27" s="4"/>
      <c r="F27" s="42"/>
      <c r="G27" s="42"/>
      <c r="H27" s="42"/>
    </row>
    <row r="28" spans="1:8" ht="12.75">
      <c r="A28" s="43"/>
      <c r="B28" s="1"/>
      <c r="C28" s="2"/>
      <c r="D28" s="3"/>
      <c r="E28" s="4"/>
      <c r="F28" s="42"/>
      <c r="G28" s="42"/>
      <c r="H28" s="42"/>
    </row>
    <row r="29" spans="1:8" ht="12.75">
      <c r="A29" s="43"/>
      <c r="B29" s="1"/>
      <c r="C29" s="2"/>
      <c r="D29" s="3"/>
      <c r="E29" s="4"/>
      <c r="F29" s="42"/>
      <c r="G29" s="42"/>
      <c r="H29" s="42"/>
    </row>
    <row r="30" spans="1:8" ht="12.75">
      <c r="A30" s="43"/>
      <c r="B30" s="1"/>
      <c r="C30" s="2"/>
      <c r="D30" s="3"/>
      <c r="E30" s="4"/>
      <c r="F30" s="42"/>
      <c r="G30" s="42"/>
      <c r="H30" s="42"/>
    </row>
    <row r="31" spans="1:8" ht="12.75">
      <c r="A31" s="43"/>
      <c r="B31" s="1"/>
      <c r="C31" s="2"/>
      <c r="D31" s="3"/>
      <c r="E31" s="4"/>
      <c r="F31" s="42"/>
      <c r="G31" s="42"/>
      <c r="H31" s="42"/>
    </row>
    <row r="32" spans="1:8" ht="12.75">
      <c r="A32" s="43"/>
      <c r="B32" s="1"/>
      <c r="C32" s="2"/>
      <c r="D32" s="3"/>
      <c r="E32" s="4"/>
      <c r="F32" s="42"/>
      <c r="G32" s="42"/>
      <c r="H32" s="42"/>
    </row>
    <row r="33" spans="1:8" ht="12.75">
      <c r="A33" s="43"/>
      <c r="B33" s="1"/>
      <c r="C33" s="2"/>
      <c r="D33" s="3"/>
      <c r="E33" s="4"/>
      <c r="F33" s="42"/>
      <c r="G33" s="42"/>
      <c r="H33" s="42"/>
    </row>
    <row r="34" spans="1:8" ht="12.75">
      <c r="A34" s="43"/>
      <c r="B34" s="1"/>
      <c r="C34" s="2"/>
      <c r="D34" s="3"/>
      <c r="E34" s="4"/>
      <c r="F34" s="42"/>
      <c r="G34" s="42"/>
      <c r="H34" s="42"/>
    </row>
    <row r="35" spans="1:8" ht="12.75">
      <c r="A35" s="43"/>
      <c r="B35" s="1"/>
      <c r="C35" s="2"/>
      <c r="D35" s="3"/>
      <c r="E35" s="4"/>
      <c r="F35" s="42"/>
      <c r="G35" s="42"/>
      <c r="H35" s="42"/>
    </row>
    <row r="36" spans="1:8" ht="12.75">
      <c r="A36" s="62" t="s">
        <v>19</v>
      </c>
      <c r="B36" s="62"/>
      <c r="C36" s="62"/>
      <c r="D36" s="62"/>
      <c r="E36" s="62"/>
      <c r="F36" s="62"/>
      <c r="G36" s="62"/>
      <c r="H36" s="62"/>
    </row>
    <row r="37" spans="1:8" ht="12.75">
      <c r="A37" s="62" t="s">
        <v>39</v>
      </c>
      <c r="B37" s="62"/>
      <c r="C37" s="62"/>
      <c r="D37" s="62"/>
      <c r="E37" s="62"/>
      <c r="F37" s="62"/>
      <c r="G37" s="62"/>
      <c r="H37" s="62"/>
    </row>
    <row r="38" spans="1:8" ht="12.75">
      <c r="A38" s="63" t="s">
        <v>2</v>
      </c>
      <c r="B38" s="63"/>
      <c r="C38" s="63"/>
      <c r="D38" s="63"/>
      <c r="E38" s="63"/>
      <c r="F38" s="63"/>
      <c r="G38" s="63"/>
      <c r="H38" s="63"/>
    </row>
    <row r="39" spans="1:8" ht="12.75">
      <c r="A39" s="63" t="s">
        <v>27</v>
      </c>
      <c r="B39" s="63"/>
      <c r="C39" s="63"/>
      <c r="D39" s="63"/>
      <c r="E39" s="63"/>
      <c r="F39" s="63"/>
      <c r="G39" s="63"/>
      <c r="H39" s="63"/>
    </row>
    <row r="40" spans="1:8" ht="12.75">
      <c r="A40" s="63" t="s">
        <v>40</v>
      </c>
      <c r="B40" s="63"/>
      <c r="C40" s="63"/>
      <c r="D40" s="63"/>
      <c r="E40" s="63"/>
      <c r="F40" s="63"/>
      <c r="G40" s="63"/>
      <c r="H40" s="63"/>
    </row>
    <row r="41" spans="1:8" ht="12.75">
      <c r="A41" s="63" t="s">
        <v>20</v>
      </c>
      <c r="B41" s="63"/>
      <c r="C41" s="63"/>
      <c r="D41" s="63"/>
      <c r="E41" s="63"/>
      <c r="F41" s="63"/>
      <c r="G41" s="63"/>
      <c r="H41" s="63"/>
    </row>
    <row r="42" spans="1:8" ht="12.75">
      <c r="A42" s="63" t="s">
        <v>41</v>
      </c>
      <c r="B42" s="63"/>
      <c r="C42" s="63"/>
      <c r="D42" s="63"/>
      <c r="E42" s="63"/>
      <c r="F42" s="63"/>
      <c r="G42" s="63"/>
      <c r="H42" s="63"/>
    </row>
    <row r="43" spans="1:8" ht="12.75">
      <c r="A43" s="63" t="s">
        <v>0</v>
      </c>
      <c r="B43" s="63"/>
      <c r="C43" s="63"/>
      <c r="D43" s="63"/>
      <c r="E43" s="63"/>
      <c r="F43" s="63"/>
      <c r="G43" s="63"/>
      <c r="H43" s="63"/>
    </row>
    <row r="44" spans="1:8" ht="12.75">
      <c r="A44" s="44"/>
      <c r="B44" s="44"/>
      <c r="C44" s="44"/>
      <c r="D44" s="44"/>
      <c r="E44" s="45"/>
      <c r="F44" s="42"/>
      <c r="G44" s="42"/>
      <c r="H44" s="42"/>
    </row>
    <row r="45" spans="1:8" ht="12.75">
      <c r="A45" s="71" t="s">
        <v>21</v>
      </c>
      <c r="B45" s="71"/>
      <c r="C45" s="71"/>
      <c r="D45" s="71"/>
      <c r="E45" s="71"/>
      <c r="F45" s="71"/>
      <c r="G45" s="71"/>
      <c r="H45" s="71"/>
    </row>
    <row r="46" spans="1:8" ht="12.75">
      <c r="A46" s="71" t="s">
        <v>22</v>
      </c>
      <c r="B46" s="71"/>
      <c r="C46" s="71"/>
      <c r="D46" s="71"/>
      <c r="E46" s="71"/>
      <c r="F46" s="71"/>
      <c r="G46" s="71"/>
      <c r="H46" s="71"/>
    </row>
    <row r="47" spans="1:8" ht="12.75">
      <c r="A47" s="44"/>
      <c r="B47" s="44"/>
      <c r="C47" s="44"/>
      <c r="D47" s="44"/>
      <c r="E47" s="45"/>
      <c r="F47" s="42"/>
      <c r="G47" s="42"/>
      <c r="H47" s="42"/>
    </row>
    <row r="48" spans="1:8" ht="26.25" thickBot="1">
      <c r="A48" s="46" t="s">
        <v>8</v>
      </c>
      <c r="B48" s="46" t="s">
        <v>9</v>
      </c>
      <c r="C48" s="46" t="s">
        <v>10</v>
      </c>
      <c r="D48" s="46" t="s">
        <v>23</v>
      </c>
      <c r="E48" s="47" t="s">
        <v>24</v>
      </c>
      <c r="F48" s="48" t="s">
        <v>25</v>
      </c>
      <c r="G48" s="48" t="s">
        <v>26</v>
      </c>
      <c r="H48" s="48" t="s">
        <v>15</v>
      </c>
    </row>
    <row r="49" spans="1:8" ht="14.25" thickBot="1" thickTop="1">
      <c r="A49" s="49" t="s">
        <v>36</v>
      </c>
      <c r="B49" s="68" t="s">
        <v>33</v>
      </c>
      <c r="C49" s="69"/>
      <c r="D49" s="70"/>
      <c r="E49" s="11">
        <v>416284</v>
      </c>
      <c r="F49" s="11">
        <f>F50</f>
        <v>180109</v>
      </c>
      <c r="G49" s="11">
        <f>G50</f>
        <v>180109</v>
      </c>
      <c r="H49" s="50">
        <f>E49+F49-G49</f>
        <v>416284</v>
      </c>
    </row>
    <row r="50" spans="1:8" ht="13.5" thickTop="1">
      <c r="A50" s="51"/>
      <c r="B50" s="52" t="s">
        <v>37</v>
      </c>
      <c r="C50" s="72" t="s">
        <v>34</v>
      </c>
      <c r="D50" s="73"/>
      <c r="E50" s="32">
        <v>348284</v>
      </c>
      <c r="F50" s="32">
        <f>F51+F52</f>
        <v>180109</v>
      </c>
      <c r="G50" s="32">
        <f>G51+G52</f>
        <v>180109</v>
      </c>
      <c r="H50" s="53">
        <f>E50+F50-G50</f>
        <v>348284</v>
      </c>
    </row>
    <row r="51" spans="1:8" ht="153">
      <c r="A51" s="51"/>
      <c r="B51" s="51"/>
      <c r="C51" s="54">
        <v>6058</v>
      </c>
      <c r="D51" s="55" t="s">
        <v>42</v>
      </c>
      <c r="E51" s="19">
        <v>180109</v>
      </c>
      <c r="F51" s="56">
        <v>0</v>
      </c>
      <c r="G51" s="56">
        <v>180109</v>
      </c>
      <c r="H51" s="56">
        <f>E51+F51-G51</f>
        <v>0</v>
      </c>
    </row>
    <row r="52" spans="1:8" ht="153.75" thickBot="1">
      <c r="A52" s="51"/>
      <c r="B52" s="51"/>
      <c r="C52" s="57">
        <v>6059</v>
      </c>
      <c r="D52" s="58" t="s">
        <v>38</v>
      </c>
      <c r="E52" s="19">
        <v>124175</v>
      </c>
      <c r="F52" s="59">
        <v>180109</v>
      </c>
      <c r="G52" s="59">
        <v>0</v>
      </c>
      <c r="H52" s="56">
        <f>E52+F52-G52</f>
        <v>304284</v>
      </c>
    </row>
    <row r="53" spans="1:8" ht="14.25" thickBot="1" thickTop="1">
      <c r="A53" s="22"/>
      <c r="B53" s="64" t="s">
        <v>18</v>
      </c>
      <c r="C53" s="64"/>
      <c r="D53" s="64"/>
      <c r="E53" s="60">
        <f>E49</f>
        <v>416284</v>
      </c>
      <c r="F53" s="60">
        <f>F49</f>
        <v>180109</v>
      </c>
      <c r="G53" s="60">
        <f>G49</f>
        <v>180109</v>
      </c>
      <c r="H53" s="60">
        <f>E53+F53-G53</f>
        <v>416284</v>
      </c>
    </row>
    <row r="54" ht="13.5" thickTop="1"/>
  </sheetData>
  <mergeCells count="27">
    <mergeCell ref="B53:D53"/>
    <mergeCell ref="A46:H46"/>
    <mergeCell ref="B49:D49"/>
    <mergeCell ref="C50:D50"/>
    <mergeCell ref="A41:H41"/>
    <mergeCell ref="A42:H42"/>
    <mergeCell ref="A43:H43"/>
    <mergeCell ref="A45:H45"/>
    <mergeCell ref="A37:H37"/>
    <mergeCell ref="A38:H38"/>
    <mergeCell ref="A39:H39"/>
    <mergeCell ref="A40:H40"/>
    <mergeCell ref="A36:H36"/>
    <mergeCell ref="B17:D17"/>
    <mergeCell ref="C18:D18"/>
    <mergeCell ref="A10:H10"/>
    <mergeCell ref="A11:H11"/>
    <mergeCell ref="B14:D14"/>
    <mergeCell ref="C15:D15"/>
    <mergeCell ref="A6:H6"/>
    <mergeCell ref="A7:H7"/>
    <mergeCell ref="A8:H8"/>
    <mergeCell ref="A9:E9"/>
    <mergeCell ref="A2:H2"/>
    <mergeCell ref="A3:H3"/>
    <mergeCell ref="A4:H4"/>
    <mergeCell ref="A5:H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2005-06-22T06:51:17Z</cp:lastPrinted>
  <dcterms:created xsi:type="dcterms:W3CDTF">2005-06-21T06:16:56Z</dcterms:created>
  <dcterms:modified xsi:type="dcterms:W3CDTF">2005-06-22T06:51:22Z</dcterms:modified>
  <cp:category/>
  <cp:version/>
  <cp:contentType/>
  <cp:contentStatus/>
</cp:coreProperties>
</file>