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d1\Przetargi 2020\przetarg droga rower Grzywna Kuczwaly\modyfilakca SIWZ 15 06 2020\"/>
    </mc:Choice>
  </mc:AlternateContent>
  <bookViews>
    <workbookView xWindow="90" yWindow="60" windowWidth="10605" windowHeight="11310"/>
  </bookViews>
  <sheets>
    <sheet name="PRZEDMIAR" sheetId="4" r:id="rId1"/>
  </sheets>
  <definedNames>
    <definedName name="_xlnm.Print_Area" localSheetId="0">PRZEDMIAR!$B$1:$F$82</definedName>
  </definedNames>
  <calcPr calcId="152511"/>
</workbook>
</file>

<file path=xl/calcChain.xml><?xml version="1.0" encoding="utf-8"?>
<calcChain xmlns="http://schemas.openxmlformats.org/spreadsheetml/2006/main">
  <c r="F46" i="4" l="1"/>
  <c r="F42" i="4"/>
  <c r="F38" i="4"/>
  <c r="F35" i="4"/>
</calcChain>
</file>

<file path=xl/sharedStrings.xml><?xml version="1.0" encoding="utf-8"?>
<sst xmlns="http://schemas.openxmlformats.org/spreadsheetml/2006/main" count="231" uniqueCount="162">
  <si>
    <t>Lp.</t>
  </si>
  <si>
    <t>m</t>
  </si>
  <si>
    <t>m2</t>
  </si>
  <si>
    <t>m3</t>
  </si>
  <si>
    <t>Opis</t>
  </si>
  <si>
    <t>Ilość</t>
  </si>
  <si>
    <t>D-01.01.01</t>
  </si>
  <si>
    <t>szt.</t>
  </si>
  <si>
    <t>Nr spec. techn.</t>
  </si>
  <si>
    <t>D-01.02.04</t>
  </si>
  <si>
    <t>D-07.01.01</t>
  </si>
  <si>
    <t>D-01.00.00 ROBOTY PRZYGOTOWAWCZE</t>
  </si>
  <si>
    <t>D-04.00.00 PODBUDOWY</t>
  </si>
  <si>
    <t>D-05.00.00 NAWIERZCHNIE</t>
  </si>
  <si>
    <t>D-07.00.00 URZĄDZENIA BEZPIECZEŃSTWA RUCHU</t>
  </si>
  <si>
    <t>D-08.00.00 ELEMENTY ULIC</t>
  </si>
  <si>
    <t>Roboty pomiarowe przy liniowych robotach ziemnych - trasa dróg w terenie równinnym</t>
  </si>
  <si>
    <t>km</t>
  </si>
  <si>
    <t>Jedn. przedm.</t>
  </si>
  <si>
    <t>D-01.02.04 Rozbiórka elementów dróg, ogrodzeń i przepustów</t>
  </si>
  <si>
    <t>D-04.01.01 Koryto wraz z profilowaniem z zagęszczaniem podłoża</t>
  </si>
  <si>
    <t>D-07.01.01 Oznakowanie poziome</t>
  </si>
  <si>
    <t>D-04.01.01</t>
  </si>
  <si>
    <t>D-08.01.01b</t>
  </si>
  <si>
    <t>D-00.00.00 WYMAGANIA OGÓLNE</t>
  </si>
  <si>
    <t>kpl.</t>
  </si>
  <si>
    <t>D-04.04.02 Podbudowa z kruszywa łamanego/D-04.04.02 Podbudowa z kruszywa niezwiązanego</t>
  </si>
  <si>
    <t>D-00.00.00</t>
  </si>
  <si>
    <t>D.01.02.04</t>
  </si>
  <si>
    <t>D-04.03.01</t>
  </si>
  <si>
    <t>D-04.04.02</t>
  </si>
  <si>
    <t>D-06.00.00 ROBOTY WYKOŃCZENIOWE</t>
  </si>
  <si>
    <t>D-02.00.00 ROOBOTY ZIEMNE</t>
  </si>
  <si>
    <t>D.02.01.01</t>
  </si>
  <si>
    <t>D-04.05.01 Ulepszone podłoże z gruntu stabilizowanego hydraulicznym spoiwem drogowym</t>
  </si>
  <si>
    <t>D-04.05.01</t>
  </si>
  <si>
    <t>D-05.03.05c Nawierzchnia z betonu asfaltowego - warstwa ścieralna</t>
  </si>
  <si>
    <t>D-08.01.01b/02 Krawężniki betonowe/kamienne</t>
  </si>
  <si>
    <t>D-01.02.01 Usunięcie drzew i krzaków</t>
  </si>
  <si>
    <t>D-01.02.01</t>
  </si>
  <si>
    <t>D-06.01.01</t>
  </si>
  <si>
    <t>D-05.03.05c</t>
  </si>
  <si>
    <t>D-06.02.01 Przepusty pod zjazdami</t>
  </si>
  <si>
    <t>D-06.03.01 Pobocze</t>
  </si>
  <si>
    <t>D-07.06.02 Urządzenia zabezpieczające ruch pieszych</t>
  </si>
  <si>
    <t>D.08.03.01 Obrzeża betonowe</t>
  </si>
  <si>
    <t>D-10.00.00 ROBOTY INNE</t>
  </si>
  <si>
    <t>Wykonanie wraz z utrzymaniem organizacji ruchu na czas budowy i zabezpieczenia robót</t>
  </si>
  <si>
    <t>D-02.03.01</t>
  </si>
  <si>
    <t>Plantowanie skarp i dna wykopów wykonywanych mechanicznie w gruncie kat. I-III</t>
  </si>
  <si>
    <t>D-06.02.01</t>
  </si>
  <si>
    <t>D-06.03.01</t>
  </si>
  <si>
    <t>Pobocze gruntowe</t>
  </si>
  <si>
    <t>Oznakowanie poziome cienkowarstwowe nawierzchni bitumicznych</t>
  </si>
  <si>
    <t>D-07.06.02</t>
  </si>
  <si>
    <t>Balustrada U-11a</t>
  </si>
  <si>
    <t>Ogrodzenie U-12a</t>
  </si>
  <si>
    <t>D.08.03.01</t>
  </si>
  <si>
    <t>Ustawienie obrzeży betonowych o wym. 8x30 cm na podsypce piaskowej i ławie betonowej z oporem</t>
  </si>
  <si>
    <t>D-10.00.00</t>
  </si>
  <si>
    <t>Ścinanie drzew piłą mechaniczną, wywożenie dłużyc,  wywożenie karpiny, wywożenie gałęzi (śr. 0-50 cm)</t>
  </si>
  <si>
    <t>Ścinanie drzew piłą mechaniczną, wywożenie dłużyc,  wywożenie karpiny, wywożenie gałęzi (śr. 51-100cm)</t>
  </si>
  <si>
    <t>Ścinanie drzew piłą mechaniczną, wywożenie dłużyc,  wywożenie karpiny, wywożenie gałęzi (śr. 101-150 cm)</t>
  </si>
  <si>
    <t>Ścinanie drzew piłą mechaniczną, wywożenie dłużyc,  wywożenie karpiny, wywożenie gałęzi (śr. 201-250 cm)</t>
  </si>
  <si>
    <t>Ścinanie drzew piłą mechaniczną, wywożenie dłużyc,  wywożenie karpiny, wywożenie gałęzi (śr. 151-200 cm)</t>
  </si>
  <si>
    <t>Ścinanie drzew piłą mechaniczną, wywożenie dłużyc,  wywożenie karpiny, wywożenie gałęzi (śr. 251-300 cm)</t>
  </si>
  <si>
    <t>Profilowanie i zagęszczanie podłoża wykonywane mechanicznie w gruncie kat. II-IV pod warstwy konstrukcyjne nawierzchni - ciag rowerowy</t>
  </si>
  <si>
    <t>Profilowanie i zagęszczanie podłoża wykonywane mechanicznie w gruncie kat. II-IV pod warstwy konstrukcyjne nawierzchni - zjazdy</t>
  </si>
  <si>
    <t>Mechaniczne oczyszczenie i skropienie emulsją asfaltową na zimno podbudowy z kruszywa łamanego stabilizowanego mechanicznie; zużycie emulsji 0,7 kg/m2 - ciąg rowerowy</t>
  </si>
  <si>
    <t>Mechaniczne oczyszczenie i skropienie emulsją asfaltową na zimno podbudowy z kruszywa łamanego stabilizowanego mechanicznie; zużycie emulsji 0,7 kg/m2 - zjazdy</t>
  </si>
  <si>
    <t>Podbudowa zasadnicza z mieszanki niezwiązanej z kruszywa C90/3 - 15cm - ciąg rowerowy</t>
  </si>
  <si>
    <t>Podbudowa zasadnicza z mieszanki niezwiązanej z kruszywa C90/3 - 15cm - zjazdy</t>
  </si>
  <si>
    <t>Podbudowa zasadnicza z mieszanki niezwiązanej z kruszywa C90/3 - 22cm - zjazdy</t>
  </si>
  <si>
    <t>Grunt stabilizowany hydraulicznym spowiem drogowym C1,5/2 ciąg rowerowy</t>
  </si>
  <si>
    <t>Grunt stabilizowany hydraulicznym spowiem drogowym C1,5/2 zjazdy</t>
  </si>
  <si>
    <t>Wykonanie nawierzchni z betonu asfaltowego AC 8S - warstwa ścieralna gr. 5cm ciąg rowerowy</t>
  </si>
  <si>
    <t>Wykonanie nawierzchni z betonu asfaltowego AC 8S - warstwa ścieralna gr. 5cm zjazdy</t>
  </si>
  <si>
    <t>3</t>
  </si>
  <si>
    <t>4</t>
  </si>
  <si>
    <t>10</t>
  </si>
  <si>
    <t>11</t>
  </si>
  <si>
    <t>12</t>
  </si>
  <si>
    <t>13</t>
  </si>
  <si>
    <t>14</t>
  </si>
  <si>
    <t>16</t>
  </si>
  <si>
    <t>17</t>
  </si>
  <si>
    <t>20</t>
  </si>
  <si>
    <t>22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</si>
  <si>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</si>
  <si>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</si>
  <si>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</si>
  <si>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</si>
  <si>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</si>
  <si>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</si>
  <si>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</si>
  <si>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</si>
  <si>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</si>
  <si>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</si>
  <si>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</si>
  <si>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</si>
  <si>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</si>
  <si>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</si>
  <si>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</si>
  <si>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</si>
  <si>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</si>
  <si>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</si>
  <si>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</si>
  <si>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</si>
  <si>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</si>
  <si>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</si>
  <si>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</si>
  <si>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</si>
  <si>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</si>
  <si>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</si>
  <si>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D-01.01.01 Odtworzenie trasy i punktów wysokościowych</t>
  </si>
  <si>
    <t>5</t>
  </si>
  <si>
    <t>6</t>
  </si>
  <si>
    <t>7</t>
  </si>
  <si>
    <t>8</t>
  </si>
  <si>
    <t>D-01.02.02 Usunięcie humusu</t>
  </si>
  <si>
    <t>D-01.02.02</t>
  </si>
  <si>
    <t>21</t>
  </si>
  <si>
    <t>D-02.01.01 Wykonanie wykopów</t>
  </si>
  <si>
    <t>D-02.03.01 Wykonanie nasypów</t>
  </si>
  <si>
    <t>23</t>
  </si>
  <si>
    <t>Humusowanie skarp z obsianiem trawą przy grubości warstwy humusu 10 cm</t>
  </si>
  <si>
    <t>D.08.05.01 ściek z  prefabrykowanych elementów betonowych</t>
  </si>
  <si>
    <t>D.08.05.01</t>
  </si>
  <si>
    <t>Ustawienie ścieku prefabrykowanego skarpowego</t>
  </si>
  <si>
    <t>D.08.05.03 ściek z  betonowej kostki brukowej</t>
  </si>
  <si>
    <t>Ustawienie ścieku z betonowej kostki brukowej</t>
  </si>
  <si>
    <t>D.08.05.03</t>
  </si>
  <si>
    <t>D-10.01.01 roboty inne</t>
  </si>
  <si>
    <t>Usunięcie warstwy ziemi urodzajnej (humusu) o grubości do 30 cm za pomocą spycharek z wywiezieniem nadmiaru</t>
  </si>
  <si>
    <t>Formowanie i zagęszczanie nasypów o wys. do 3.0 m spycharkami wraz z zakupem piasku w gruncie kat. III-IV - wykonanie nasypu</t>
  </si>
  <si>
    <t>Wykonanie drenów poprzecznie pod ciągiem rowerowym</t>
  </si>
  <si>
    <t>Podbudowa pod przepustami z kruszywa łamanego gr. 15cm</t>
  </si>
  <si>
    <t xml:space="preserve">Podsypka piaskowa pod przepustami gr. 15cm </t>
  </si>
  <si>
    <t>Podbudowa pod wylot z chudego betonu gr. 15cm</t>
  </si>
  <si>
    <t>Umocnienie wylotu rowu krytego do rowu narzutem z kamienia polnego</t>
  </si>
  <si>
    <t>Przepust o średnicy 40cm pod zjazdami</t>
  </si>
  <si>
    <t>Ustawienie krawężników betonowych o wym. 20x30 cm na podsypce cem.piaskowej i ławie betonowej (beton C12/15) z oporem</t>
  </si>
  <si>
    <t>PRZEDMIAR - BRANŻA DROGOWA</t>
  </si>
  <si>
    <t>D-04.03.01 Oczyszczenie i skropienie</t>
  </si>
  <si>
    <t>Ustawienie krawężników betonowych obniżonych o wym. 20x30 cm na podsypce cem.piaskowej i ławie betonowej (beton C12/15) z oporem</t>
  </si>
  <si>
    <t>D-06.01.01 Umocnienie powierzchniowe skarp, rowów</t>
  </si>
  <si>
    <t>Umocnienie skarp płytami ażurowymi</t>
  </si>
  <si>
    <t>9</t>
  </si>
  <si>
    <t>15</t>
  </si>
  <si>
    <t>18</t>
  </si>
  <si>
    <t>19</t>
  </si>
  <si>
    <t>Rozbiórka słupka betonowego</t>
  </si>
  <si>
    <t>Rozbiórka nawierzchni zjazdów z betonowej kostki brukowej wraz z wywozem na składowisko wykonawcy</t>
  </si>
  <si>
    <t>Rozbiórka nawierzchni zjazdów szutrowych wraz z wywozem na składowisko wykonawcy</t>
  </si>
  <si>
    <t>Rozbiórka nawierzchni zjazdów z betonu cementowego wraz z wywozem na składowisko wykonawcy</t>
  </si>
  <si>
    <t>Rozbiórka nawierzchni zjazdów tłuczniowych wraz z wywozem na składowisko wykonawcy</t>
  </si>
  <si>
    <t>Rozbiórka krawęzników betonowych wraz z wywozem na składowisko wykonawcy</t>
  </si>
  <si>
    <t>Rozbiórka obrzeży betonowych wraz z wywozem na składowisko wykonawcy</t>
  </si>
  <si>
    <r>
      <t>Wykopy oraz przekopy wykonywane koparkami na odkład w gruncie kat.II-IV</t>
    </r>
    <r>
      <rPr>
        <sz val="8"/>
        <color indexed="10"/>
        <rFont val="Calibri"/>
        <family val="2"/>
        <charset val="238"/>
        <scheme val="minor"/>
      </rPr>
      <t xml:space="preserve"> </t>
    </r>
    <r>
      <rPr>
        <sz val="8"/>
        <rFont val="Calibri"/>
        <family val="2"/>
        <charset val="238"/>
        <scheme val="minor"/>
      </rPr>
      <t>- obejmuje wykonanie wykopu wraz z transportem gruntu na miejsce składowania lub utylizacji</t>
    </r>
  </si>
  <si>
    <t>Studnie do regulacji wysokościowej i wymiany włazów i kręgów</t>
  </si>
  <si>
    <t>Dowiązanie do terenu zjazdów</t>
  </si>
  <si>
    <t>Poprawa bezpieczeństwa i komfortu życia mieszkańców oraz wsparcie niskoemisyjnego transportu zbiorowego poprzez poprzez wybudowanie drogi dla rowerów przy drodze powiatowej Grzywna – Kuczwały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</si>
</sst>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0.000"/>
  </numFmts>
  <fonts count="7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8"/>
      <name val="Czcionka tekstu podstawowego"/>
      <family val="2"/>
      <charset val="238"/>
    </font>
    <font>
      <b/>
      <sz val="8"/>
      <color indexed="8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indexed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44" fontId="4" fillId="0" borderId="1" xfId="1" applyFont="1" applyBorder="1" applyAlignment="1">
      <alignment vertical="center" wrapText="1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/>
    <xf numFmtId="1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 wrapText="1"/>
    </xf>
    <xf numFmtId="1" fontId="3" fillId="2" borderId="6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83"/>
  <sheetViews>
    <sheetView tabSelected="1" view="pageBreakPreview" topLeftCell="B22" zoomScale="115" zoomScaleNormal="120" zoomScaleSheetLayoutView="115" workbookViewId="0">
      <selection activeCell="B3" sqref="B3"/>
    </sheetView>
  </sheetViews>
  <sheetFormatPr defaultColWidth="9" defaultRowHeight="11.25"/>
  <cols>
    <col min="1" max="1" width="9" style="1"/>
    <col min="2" max="2" width="5.625" style="28" customWidth="1"/>
    <col min="3" max="3" width="9.75" style="8" customWidth="1"/>
    <col min="4" max="4" width="36" style="1" customWidth="1"/>
    <col min="5" max="5" width="6.5" style="8" customWidth="1"/>
    <col min="6" max="6" width="9.875" style="10" customWidth="1"/>
    <col min="7" max="7" width="11.375" style="1" customWidth="1"/>
    <col min="8" max="8" width="10.875" style="2" customWidth="1"/>
    <col min="9" max="9" width="9.75" style="1" bestFit="1" customWidth="1"/>
    <col min="10" max="16384" width="9" style="1"/>
  </cols>
  <sheetData>
    <row r="1" spans="2:6" ht="23.25" customHeight="1">
      <c r="B1" s="30" t="s">
        <v>142</v>
      </c>
      <c r="C1" s="31"/>
      <c r="D1" s="31"/>
      <c r="E1" s="31"/>
      <c r="F1" s="32"/>
    </row>
    <row r="2" spans="2:6" ht="39" customHeight="1">
      <c r="B2" s="30" t="s">
        <v>161</v>
      </c>
      <c r="C2" s="31"/>
      <c r="D2" s="31"/>
      <c r="E2" s="31"/>
      <c r="F2" s="32"/>
    </row>
    <row r="3" spans="2:6" ht="26.25" customHeight="1">
      <c r="B3" s="3" t="s">
        <v>0</v>
      </c>
      <c r="C3" s="4" t="s">
        <v>8</v>
      </c>
      <c r="D3" s="4" t="s">
        <v>4</v>
      </c>
      <c r="E3" s="4" t="s">
        <v>18</v>
      </c>
      <c r="F3" s="5" t="s">
        <v>5</v>
      </c>
    </row>
    <row r="4" spans="2:6">
      <c r="B4" s="3"/>
      <c r="C4" s="4"/>
      <c r="D4" s="6" t="s">
        <v>24</v>
      </c>
      <c r="E4" s="6"/>
      <c r="F4" s="5"/>
    </row>
    <row r="5" spans="2:6" ht="22.5">
      <c r="B5" s="7">
        <v>1</v>
      </c>
      <c r="C5" s="8" t="s">
        <v>27</v>
      </c>
      <c r="D5" s="9" t="s">
        <v>47</v>
      </c>
      <c r="E5" s="8" t="s">
        <v>25</v>
      </c>
      <c r="F5" s="10">
        <v>1</v>
      </c>
    </row>
    <row r="6" spans="2:6" ht="11.25" customHeight="1">
      <c r="B6" s="3"/>
      <c r="C6" s="4"/>
      <c r="D6" s="11" t="s">
        <v>11</v>
      </c>
      <c r="E6" s="11"/>
      <c r="F6" s="5"/>
    </row>
    <row r="7" spans="2:6">
      <c r="B7" s="3"/>
      <c r="C7" s="4"/>
      <c r="D7" s="6" t="s">
        <v>114</v>
      </c>
      <c r="E7" s="6"/>
      <c r="F7" s="5"/>
    </row>
    <row r="8" spans="2:6" ht="22.5">
      <c r="B8" s="7">
        <v>2</v>
      </c>
      <c r="C8" s="8" t="s">
        <v>6</v>
      </c>
      <c r="D8" s="9" t="s">
        <v>16</v>
      </c>
      <c r="E8" s="8" t="s">
        <v>17</v>
      </c>
      <c r="F8" s="29">
        <v>1.1819999999999999</v>
      </c>
    </row>
    <row r="9" spans="2:6">
      <c r="B9" s="3"/>
      <c r="C9" s="4"/>
      <c r="D9" s="11" t="s">
        <v>38</v>
      </c>
      <c r="E9" s="11"/>
      <c r="F9" s="5"/>
    </row>
    <row r="10" spans="2:6" ht="22.5">
      <c r="B10" s="7" t="s">
        <v>77</v>
      </c>
      <c r="C10" s="12" t="s">
        <v>39</v>
      </c>
      <c r="D10" s="13" t="s">
        <v>60</v>
      </c>
      <c r="E10" s="12" t="s">
        <v>7</v>
      </c>
      <c r="F10" s="15">
        <v>3</v>
      </c>
    </row>
    <row r="11" spans="2:6" ht="22.5">
      <c r="B11" s="7" t="s">
        <v>78</v>
      </c>
      <c r="C11" s="12" t="s">
        <v>39</v>
      </c>
      <c r="D11" s="13" t="s">
        <v>61</v>
      </c>
      <c r="E11" s="12" t="s">
        <v>7</v>
      </c>
      <c r="F11" s="15">
        <v>4</v>
      </c>
    </row>
    <row r="12" spans="2:6" ht="22.5">
      <c r="B12" s="7" t="s">
        <v>115</v>
      </c>
      <c r="C12" s="12" t="s">
        <v>39</v>
      </c>
      <c r="D12" s="13" t="s">
        <v>62</v>
      </c>
      <c r="E12" s="12" t="s">
        <v>7</v>
      </c>
      <c r="F12" s="15">
        <v>2</v>
      </c>
    </row>
    <row r="13" spans="2:6" ht="27" customHeight="1">
      <c r="B13" s="7" t="s">
        <v>116</v>
      </c>
      <c r="C13" s="12" t="s">
        <v>39</v>
      </c>
      <c r="D13" s="13" t="s">
        <v>64</v>
      </c>
      <c r="E13" s="12" t="s">
        <v>7</v>
      </c>
      <c r="F13" s="15">
        <v>9</v>
      </c>
    </row>
    <row r="14" spans="2:6" ht="24.75" customHeight="1">
      <c r="B14" s="7" t="s">
        <v>117</v>
      </c>
      <c r="C14" s="12" t="s">
        <v>39</v>
      </c>
      <c r="D14" s="13" t="s">
        <v>63</v>
      </c>
      <c r="E14" s="12" t="s">
        <v>7</v>
      </c>
      <c r="F14" s="15">
        <v>10</v>
      </c>
    </row>
    <row r="15" spans="2:6" ht="22.5">
      <c r="B15" s="7" t="s">
        <v>118</v>
      </c>
      <c r="C15" s="12" t="s">
        <v>39</v>
      </c>
      <c r="D15" s="13" t="s">
        <v>65</v>
      </c>
      <c r="E15" s="12" t="s">
        <v>7</v>
      </c>
      <c r="F15" s="15">
        <v>2</v>
      </c>
    </row>
    <row r="16" spans="2:6">
      <c r="B16" s="3"/>
      <c r="C16" s="4"/>
      <c r="D16" s="11" t="s">
        <v>119</v>
      </c>
      <c r="E16" s="11"/>
      <c r="F16" s="5"/>
    </row>
    <row r="17" spans="2:8" ht="24" customHeight="1">
      <c r="B17" s="7" t="s">
        <v>147</v>
      </c>
      <c r="C17" s="8" t="s">
        <v>120</v>
      </c>
      <c r="D17" s="14" t="s">
        <v>133</v>
      </c>
      <c r="E17" s="8" t="s">
        <v>2</v>
      </c>
      <c r="F17" s="15">
        <v>4165.2</v>
      </c>
    </row>
    <row r="18" spans="2:8" ht="22.5">
      <c r="B18" s="3"/>
      <c r="C18" s="4"/>
      <c r="D18" s="6" t="s">
        <v>19</v>
      </c>
      <c r="E18" s="6"/>
      <c r="F18" s="5"/>
    </row>
    <row r="19" spans="2:8" s="19" customFormat="1" ht="22.5">
      <c r="B19" s="7" t="s">
        <v>79</v>
      </c>
      <c r="C19" s="16" t="s">
        <v>28</v>
      </c>
      <c r="D19" s="17" t="s">
        <v>152</v>
      </c>
      <c r="E19" s="16" t="s">
        <v>2</v>
      </c>
      <c r="F19" s="18">
        <v>60.7</v>
      </c>
      <c r="H19" s="4"/>
    </row>
    <row r="20" spans="2:8" ht="22.5" customHeight="1">
      <c r="B20" s="7" t="s">
        <v>80</v>
      </c>
      <c r="C20" s="16" t="s">
        <v>9</v>
      </c>
      <c r="D20" s="17" t="s">
        <v>153</v>
      </c>
      <c r="E20" s="16" t="s">
        <v>2</v>
      </c>
      <c r="F20" s="18">
        <v>27</v>
      </c>
    </row>
    <row r="21" spans="2:8" ht="22.5">
      <c r="B21" s="7" t="s">
        <v>81</v>
      </c>
      <c r="C21" s="16" t="s">
        <v>9</v>
      </c>
      <c r="D21" s="17" t="s">
        <v>154</v>
      </c>
      <c r="E21" s="16" t="s">
        <v>2</v>
      </c>
      <c r="F21" s="18">
        <v>44.6</v>
      </c>
    </row>
    <row r="22" spans="2:8" ht="22.5">
      <c r="B22" s="7" t="s">
        <v>82</v>
      </c>
      <c r="C22" s="16" t="s">
        <v>9</v>
      </c>
      <c r="D22" s="17" t="s">
        <v>155</v>
      </c>
      <c r="E22" s="16" t="s">
        <v>2</v>
      </c>
      <c r="F22" s="18">
        <v>37.15</v>
      </c>
    </row>
    <row r="23" spans="2:8" ht="22.5">
      <c r="B23" s="7" t="s">
        <v>83</v>
      </c>
      <c r="C23" s="16" t="s">
        <v>9</v>
      </c>
      <c r="D23" s="17" t="s">
        <v>156</v>
      </c>
      <c r="E23" s="16" t="s">
        <v>1</v>
      </c>
      <c r="F23" s="18">
        <v>14.6</v>
      </c>
    </row>
    <row r="24" spans="2:8" ht="22.5">
      <c r="B24" s="7" t="s">
        <v>148</v>
      </c>
      <c r="C24" s="16" t="s">
        <v>9</v>
      </c>
      <c r="D24" s="17" t="s">
        <v>157</v>
      </c>
      <c r="E24" s="16" t="s">
        <v>1</v>
      </c>
      <c r="F24" s="18">
        <v>16.55</v>
      </c>
    </row>
    <row r="25" spans="2:8">
      <c r="B25" s="3"/>
      <c r="C25" s="4"/>
      <c r="D25" s="11" t="s">
        <v>32</v>
      </c>
      <c r="E25" s="11"/>
      <c r="F25" s="5"/>
    </row>
    <row r="26" spans="2:8">
      <c r="B26" s="3"/>
      <c r="C26" s="4"/>
      <c r="D26" s="6" t="s">
        <v>122</v>
      </c>
      <c r="E26" s="6"/>
      <c r="F26" s="5"/>
    </row>
    <row r="27" spans="2:8" ht="39.75" customHeight="1">
      <c r="B27" s="7" t="s">
        <v>84</v>
      </c>
      <c r="C27" s="16" t="s">
        <v>33</v>
      </c>
      <c r="D27" s="20" t="s">
        <v>158</v>
      </c>
      <c r="E27" s="16" t="s">
        <v>3</v>
      </c>
      <c r="F27" s="21">
        <v>233</v>
      </c>
    </row>
    <row r="28" spans="2:8">
      <c r="B28" s="3"/>
      <c r="C28" s="4"/>
      <c r="D28" s="6" t="s">
        <v>123</v>
      </c>
      <c r="E28" s="6"/>
      <c r="F28" s="5"/>
    </row>
    <row r="29" spans="2:8" ht="39" customHeight="1">
      <c r="B29" s="7" t="s">
        <v>85</v>
      </c>
      <c r="C29" s="16" t="s">
        <v>48</v>
      </c>
      <c r="D29" s="22" t="s">
        <v>134</v>
      </c>
      <c r="E29" s="16" t="s">
        <v>3</v>
      </c>
      <c r="F29" s="21">
        <v>1736</v>
      </c>
    </row>
    <row r="30" spans="2:8">
      <c r="B30" s="3"/>
      <c r="C30" s="4"/>
      <c r="D30" s="11" t="s">
        <v>12</v>
      </c>
      <c r="E30" s="11"/>
      <c r="F30" s="5"/>
    </row>
    <row r="31" spans="2:8" ht="22.5">
      <c r="B31" s="3"/>
      <c r="C31" s="4"/>
      <c r="D31" s="6" t="s">
        <v>20</v>
      </c>
      <c r="E31" s="6"/>
      <c r="F31" s="5"/>
    </row>
    <row r="32" spans="2:8" ht="33.75">
      <c r="B32" s="7" t="s">
        <v>149</v>
      </c>
      <c r="C32" s="8" t="s">
        <v>22</v>
      </c>
      <c r="D32" s="9" t="s">
        <v>66</v>
      </c>
      <c r="E32" s="8" t="s">
        <v>2</v>
      </c>
      <c r="F32" s="10">
        <v>2636</v>
      </c>
    </row>
    <row r="33" spans="2:6" ht="33.75">
      <c r="B33" s="7" t="s">
        <v>150</v>
      </c>
      <c r="C33" s="8" t="s">
        <v>22</v>
      </c>
      <c r="D33" s="9" t="s">
        <v>67</v>
      </c>
      <c r="E33" s="8" t="s">
        <v>2</v>
      </c>
      <c r="F33" s="10">
        <v>325</v>
      </c>
    </row>
    <row r="34" spans="2:6">
      <c r="B34" s="3"/>
      <c r="C34" s="4"/>
      <c r="D34" s="11" t="s">
        <v>143</v>
      </c>
      <c r="E34" s="11"/>
      <c r="F34" s="5"/>
    </row>
    <row r="35" spans="2:6" ht="45">
      <c r="B35" s="7" t="s">
        <v>86</v>
      </c>
      <c r="C35" s="8" t="s">
        <v>29</v>
      </c>
      <c r="D35" s="13" t="s">
        <v>68</v>
      </c>
      <c r="E35" s="8" t="s">
        <v>2</v>
      </c>
      <c r="F35" s="10">
        <f>F32</f>
        <v>2636</v>
      </c>
    </row>
    <row r="36" spans="2:6" ht="45">
      <c r="B36" s="7" t="s">
        <v>121</v>
      </c>
      <c r="C36" s="8" t="s">
        <v>29</v>
      </c>
      <c r="D36" s="13" t="s">
        <v>69</v>
      </c>
      <c r="E36" s="8" t="s">
        <v>2</v>
      </c>
      <c r="F36" s="10">
        <v>305</v>
      </c>
    </row>
    <row r="37" spans="2:6" ht="22.5">
      <c r="B37" s="3"/>
      <c r="C37" s="4"/>
      <c r="D37" s="6" t="s">
        <v>26</v>
      </c>
      <c r="E37" s="6"/>
      <c r="F37" s="5"/>
    </row>
    <row r="38" spans="2:6" ht="22.5">
      <c r="B38" s="7" t="s">
        <v>87</v>
      </c>
      <c r="C38" s="8" t="s">
        <v>30</v>
      </c>
      <c r="D38" s="9" t="s">
        <v>70</v>
      </c>
      <c r="E38" s="8" t="s">
        <v>2</v>
      </c>
      <c r="F38" s="10">
        <f>F32</f>
        <v>2636</v>
      </c>
    </row>
    <row r="39" spans="2:6" ht="22.5">
      <c r="B39" s="7" t="s">
        <v>124</v>
      </c>
      <c r="C39" s="8" t="s">
        <v>30</v>
      </c>
      <c r="D39" s="9" t="s">
        <v>71</v>
      </c>
      <c r="E39" s="8" t="s">
        <v>2</v>
      </c>
      <c r="F39" s="10">
        <v>305</v>
      </c>
    </row>
    <row r="40" spans="2:6" ht="22.5">
      <c r="B40" s="7" t="s">
        <v>88</v>
      </c>
      <c r="C40" s="8" t="s">
        <v>30</v>
      </c>
      <c r="D40" s="9" t="s">
        <v>72</v>
      </c>
      <c r="E40" s="8" t="s">
        <v>2</v>
      </c>
      <c r="F40" s="10">
        <v>325</v>
      </c>
    </row>
    <row r="41" spans="2:6" ht="22.5">
      <c r="B41" s="3"/>
      <c r="C41" s="4"/>
      <c r="D41" s="6" t="s">
        <v>34</v>
      </c>
      <c r="E41" s="6"/>
      <c r="F41" s="5"/>
    </row>
    <row r="42" spans="2:6" ht="22.5">
      <c r="B42" s="7" t="s">
        <v>89</v>
      </c>
      <c r="C42" s="8" t="s">
        <v>35</v>
      </c>
      <c r="D42" s="9" t="s">
        <v>73</v>
      </c>
      <c r="E42" s="8" t="s">
        <v>2</v>
      </c>
      <c r="F42" s="10">
        <f>F32</f>
        <v>2636</v>
      </c>
    </row>
    <row r="43" spans="2:6" ht="22.5">
      <c r="B43" s="7" t="s">
        <v>90</v>
      </c>
      <c r="C43" s="8" t="s">
        <v>35</v>
      </c>
      <c r="D43" s="9" t="s">
        <v>74</v>
      </c>
      <c r="E43" s="8" t="s">
        <v>2</v>
      </c>
      <c r="F43" s="10">
        <v>299</v>
      </c>
    </row>
    <row r="44" spans="2:6">
      <c r="B44" s="3"/>
      <c r="C44" s="4"/>
      <c r="D44" s="11" t="s">
        <v>13</v>
      </c>
      <c r="E44" s="11"/>
      <c r="F44" s="5"/>
    </row>
    <row r="45" spans="2:6" ht="22.5">
      <c r="B45" s="3"/>
      <c r="C45" s="4"/>
      <c r="D45" s="6" t="s">
        <v>36</v>
      </c>
      <c r="E45" s="6"/>
      <c r="F45" s="5"/>
    </row>
    <row r="46" spans="2:6" ht="22.5" customHeight="1">
      <c r="B46" s="7" t="s">
        <v>91</v>
      </c>
      <c r="C46" s="8" t="s">
        <v>41</v>
      </c>
      <c r="D46" s="9" t="s">
        <v>75</v>
      </c>
      <c r="E46" s="8" t="s">
        <v>2</v>
      </c>
      <c r="F46" s="10">
        <f>F32</f>
        <v>2636</v>
      </c>
    </row>
    <row r="47" spans="2:6" ht="28.5" customHeight="1">
      <c r="B47" s="7" t="s">
        <v>92</v>
      </c>
      <c r="C47" s="8" t="s">
        <v>41</v>
      </c>
      <c r="D47" s="9" t="s">
        <v>76</v>
      </c>
      <c r="E47" s="8" t="s">
        <v>2</v>
      </c>
      <c r="F47" s="10">
        <v>325</v>
      </c>
    </row>
    <row r="48" spans="2:6">
      <c r="B48" s="3"/>
      <c r="C48" s="4"/>
      <c r="D48" s="11" t="s">
        <v>31</v>
      </c>
      <c r="E48" s="11"/>
      <c r="F48" s="5"/>
    </row>
    <row r="49" spans="2:6">
      <c r="B49" s="3"/>
      <c r="C49" s="4"/>
      <c r="D49" s="11" t="s">
        <v>145</v>
      </c>
      <c r="E49" s="11"/>
      <c r="F49" s="5"/>
    </row>
    <row r="50" spans="2:6">
      <c r="B50" s="7" t="s">
        <v>93</v>
      </c>
      <c r="C50" s="8" t="s">
        <v>40</v>
      </c>
      <c r="D50" s="9" t="s">
        <v>146</v>
      </c>
      <c r="E50" s="8" t="s">
        <v>2</v>
      </c>
      <c r="F50" s="15">
        <v>141</v>
      </c>
    </row>
    <row r="51" spans="2:6" ht="22.5">
      <c r="B51" s="7" t="s">
        <v>94</v>
      </c>
      <c r="C51" s="8" t="s">
        <v>40</v>
      </c>
      <c r="D51" s="9" t="s">
        <v>49</v>
      </c>
      <c r="E51" s="8" t="s">
        <v>2</v>
      </c>
      <c r="F51" s="15">
        <v>2547.5</v>
      </c>
    </row>
    <row r="52" spans="2:6" ht="22.5">
      <c r="B52" s="7" t="s">
        <v>95</v>
      </c>
      <c r="C52" s="8" t="s">
        <v>40</v>
      </c>
      <c r="D52" s="9" t="s">
        <v>125</v>
      </c>
      <c r="E52" s="8" t="s">
        <v>2</v>
      </c>
      <c r="F52" s="15">
        <v>2547.5</v>
      </c>
    </row>
    <row r="53" spans="2:6">
      <c r="B53" s="3"/>
      <c r="C53" s="4"/>
      <c r="D53" s="11" t="s">
        <v>42</v>
      </c>
      <c r="E53" s="11"/>
      <c r="F53" s="5"/>
    </row>
    <row r="54" spans="2:6" ht="16.5" customHeight="1">
      <c r="B54" s="7" t="s">
        <v>96</v>
      </c>
      <c r="C54" s="8" t="s">
        <v>50</v>
      </c>
      <c r="D54" s="24" t="s">
        <v>140</v>
      </c>
      <c r="E54" s="8" t="s">
        <v>1</v>
      </c>
      <c r="F54" s="10">
        <v>328.4</v>
      </c>
    </row>
    <row r="55" spans="2:6" ht="24" customHeight="1">
      <c r="B55" s="7" t="s">
        <v>97</v>
      </c>
      <c r="C55" s="8" t="s">
        <v>50</v>
      </c>
      <c r="D55" s="20" t="s">
        <v>136</v>
      </c>
      <c r="E55" s="8" t="s">
        <v>2</v>
      </c>
      <c r="F55" s="10">
        <v>266.60000000000002</v>
      </c>
    </row>
    <row r="56" spans="2:6">
      <c r="B56" s="7" t="s">
        <v>98</v>
      </c>
      <c r="C56" s="8" t="s">
        <v>50</v>
      </c>
      <c r="D56" s="20" t="s">
        <v>137</v>
      </c>
      <c r="E56" s="8" t="s">
        <v>2</v>
      </c>
      <c r="F56" s="10">
        <v>267</v>
      </c>
    </row>
    <row r="57" spans="2:6">
      <c r="B57" s="7" t="s">
        <v>99</v>
      </c>
      <c r="C57" s="8" t="s">
        <v>50</v>
      </c>
      <c r="D57" s="20" t="s">
        <v>138</v>
      </c>
      <c r="E57" s="8" t="s">
        <v>2</v>
      </c>
      <c r="F57" s="10">
        <v>76</v>
      </c>
    </row>
    <row r="58" spans="2:6" ht="27" customHeight="1">
      <c r="B58" s="7" t="s">
        <v>100</v>
      </c>
      <c r="C58" s="8" t="s">
        <v>50</v>
      </c>
      <c r="D58" s="20" t="s">
        <v>139</v>
      </c>
      <c r="E58" s="8" t="s">
        <v>2</v>
      </c>
      <c r="F58" s="10">
        <v>76</v>
      </c>
    </row>
    <row r="59" spans="2:6">
      <c r="B59" s="3"/>
      <c r="C59" s="4"/>
      <c r="D59" s="11" t="s">
        <v>43</v>
      </c>
      <c r="E59" s="11"/>
      <c r="F59" s="5"/>
    </row>
    <row r="60" spans="2:6">
      <c r="B60" s="7" t="s">
        <v>101</v>
      </c>
      <c r="C60" s="8" t="s">
        <v>51</v>
      </c>
      <c r="D60" s="9" t="s">
        <v>52</v>
      </c>
      <c r="E60" s="8" t="s">
        <v>2</v>
      </c>
      <c r="F60" s="10">
        <v>1013.7</v>
      </c>
    </row>
    <row r="61" spans="2:6">
      <c r="B61" s="3"/>
      <c r="C61" s="4"/>
      <c r="D61" s="11" t="s">
        <v>14</v>
      </c>
      <c r="E61" s="11"/>
      <c r="F61" s="5"/>
    </row>
    <row r="62" spans="2:6">
      <c r="B62" s="3"/>
      <c r="C62" s="4"/>
      <c r="D62" s="11" t="s">
        <v>21</v>
      </c>
      <c r="E62" s="11"/>
      <c r="F62" s="5"/>
    </row>
    <row r="63" spans="2:6" ht="22.5">
      <c r="B63" s="7" t="s">
        <v>102</v>
      </c>
      <c r="C63" s="8" t="s">
        <v>10</v>
      </c>
      <c r="D63" s="9" t="s">
        <v>53</v>
      </c>
      <c r="E63" s="8" t="s">
        <v>2</v>
      </c>
      <c r="F63" s="10">
        <v>16</v>
      </c>
    </row>
    <row r="64" spans="2:6">
      <c r="B64" s="3"/>
      <c r="C64" s="4"/>
      <c r="D64" s="11" t="s">
        <v>44</v>
      </c>
      <c r="E64" s="11"/>
      <c r="F64" s="5"/>
    </row>
    <row r="65" spans="2:7">
      <c r="B65" s="7" t="s">
        <v>103</v>
      </c>
      <c r="C65" s="8" t="s">
        <v>54</v>
      </c>
      <c r="D65" s="9" t="s">
        <v>55</v>
      </c>
      <c r="E65" s="8" t="s">
        <v>1</v>
      </c>
      <c r="F65" s="10">
        <v>13.6</v>
      </c>
    </row>
    <row r="66" spans="2:7">
      <c r="B66" s="7" t="s">
        <v>104</v>
      </c>
      <c r="C66" s="8" t="s">
        <v>54</v>
      </c>
      <c r="D66" s="9" t="s">
        <v>56</v>
      </c>
      <c r="E66" s="8" t="s">
        <v>1</v>
      </c>
      <c r="F66" s="10">
        <v>232.4</v>
      </c>
    </row>
    <row r="67" spans="2:7">
      <c r="B67" s="3"/>
      <c r="C67" s="4"/>
      <c r="D67" s="11" t="s">
        <v>15</v>
      </c>
      <c r="E67" s="11"/>
      <c r="F67" s="5"/>
      <c r="G67" s="23"/>
    </row>
    <row r="68" spans="2:7">
      <c r="B68" s="3"/>
      <c r="C68" s="4"/>
      <c r="D68" s="11" t="s">
        <v>37</v>
      </c>
      <c r="E68" s="11"/>
      <c r="F68" s="5"/>
    </row>
    <row r="69" spans="2:7" ht="33.75">
      <c r="B69" s="7" t="s">
        <v>105</v>
      </c>
      <c r="C69" s="8" t="s">
        <v>23</v>
      </c>
      <c r="D69" s="9" t="s">
        <v>141</v>
      </c>
      <c r="E69" s="8" t="s">
        <v>1</v>
      </c>
      <c r="F69" s="10">
        <v>248.9</v>
      </c>
    </row>
    <row r="70" spans="2:7" ht="33.75">
      <c r="B70" s="7" t="s">
        <v>106</v>
      </c>
      <c r="C70" s="8" t="s">
        <v>23</v>
      </c>
      <c r="D70" s="9" t="s">
        <v>144</v>
      </c>
      <c r="E70" s="8" t="s">
        <v>1</v>
      </c>
      <c r="F70" s="10">
        <v>119</v>
      </c>
    </row>
    <row r="71" spans="2:7">
      <c r="B71" s="3"/>
      <c r="C71" s="4"/>
      <c r="D71" s="11" t="s">
        <v>45</v>
      </c>
      <c r="E71" s="11"/>
      <c r="F71" s="5"/>
    </row>
    <row r="72" spans="2:7" ht="22.5">
      <c r="B72" s="7" t="s">
        <v>107</v>
      </c>
      <c r="C72" s="8" t="s">
        <v>57</v>
      </c>
      <c r="D72" s="9" t="s">
        <v>58</v>
      </c>
      <c r="E72" s="8" t="s">
        <v>1</v>
      </c>
      <c r="F72" s="10">
        <v>2032.9</v>
      </c>
    </row>
    <row r="73" spans="2:7" ht="11.25" customHeight="1">
      <c r="B73" s="3"/>
      <c r="C73" s="4"/>
      <c r="D73" s="33" t="s">
        <v>126</v>
      </c>
      <c r="E73" s="34"/>
      <c r="F73" s="35"/>
    </row>
    <row r="74" spans="2:7">
      <c r="B74" s="7" t="s">
        <v>108</v>
      </c>
      <c r="C74" s="8" t="s">
        <v>127</v>
      </c>
      <c r="D74" s="9" t="s">
        <v>128</v>
      </c>
      <c r="E74" s="8" t="s">
        <v>1</v>
      </c>
      <c r="F74" s="10">
        <v>5</v>
      </c>
    </row>
    <row r="75" spans="2:7">
      <c r="B75" s="3"/>
      <c r="C75" s="4"/>
      <c r="D75" s="33" t="s">
        <v>129</v>
      </c>
      <c r="E75" s="34"/>
      <c r="F75" s="35"/>
    </row>
    <row r="76" spans="2:7">
      <c r="B76" s="7" t="s">
        <v>109</v>
      </c>
      <c r="C76" s="8" t="s">
        <v>131</v>
      </c>
      <c r="D76" s="9" t="s">
        <v>130</v>
      </c>
      <c r="E76" s="8" t="s">
        <v>1</v>
      </c>
      <c r="F76" s="10">
        <v>367.6</v>
      </c>
    </row>
    <row r="77" spans="2:7">
      <c r="B77" s="3"/>
      <c r="C77" s="4"/>
      <c r="D77" s="11" t="s">
        <v>46</v>
      </c>
      <c r="E77" s="11"/>
      <c r="F77" s="5"/>
    </row>
    <row r="78" spans="2:7">
      <c r="B78" s="3"/>
      <c r="C78" s="4"/>
      <c r="D78" s="11" t="s">
        <v>132</v>
      </c>
      <c r="E78" s="11"/>
      <c r="F78" s="5"/>
    </row>
    <row r="79" spans="2:7" ht="17.25" customHeight="1">
      <c r="B79" s="7" t="s">
        <v>110</v>
      </c>
      <c r="C79" s="8" t="s">
        <v>59</v>
      </c>
      <c r="D79" s="24" t="s">
        <v>135</v>
      </c>
      <c r="E79" s="8" t="s">
        <v>1</v>
      </c>
      <c r="F79" s="10">
        <v>76.42</v>
      </c>
    </row>
    <row r="80" spans="2:7" ht="21.75" customHeight="1">
      <c r="B80" s="7" t="s">
        <v>111</v>
      </c>
      <c r="C80" s="8" t="s">
        <v>59</v>
      </c>
      <c r="D80" s="13" t="s">
        <v>159</v>
      </c>
      <c r="E80" s="8" t="s">
        <v>7</v>
      </c>
      <c r="F80" s="10">
        <v>5</v>
      </c>
    </row>
    <row r="81" spans="2:6" ht="21.75" customHeight="1">
      <c r="B81" s="7" t="s">
        <v>112</v>
      </c>
      <c r="C81" s="8" t="s">
        <v>59</v>
      </c>
      <c r="D81" s="13" t="s">
        <v>151</v>
      </c>
      <c r="E81" s="8" t="s">
        <v>7</v>
      </c>
      <c r="F81" s="10">
        <v>1</v>
      </c>
    </row>
    <row r="82" spans="2:6" ht="21.75" customHeight="1">
      <c r="B82" s="7" t="s">
        <v>113</v>
      </c>
      <c r="C82" s="8" t="s">
        <v>59</v>
      </c>
      <c r="D82" s="13" t="s">
        <v>160</v>
      </c>
      <c r="E82" s="8" t="s">
        <v>2</v>
      </c>
      <c r="F82" s="10">
        <v>95.4</v>
      </c>
    </row>
    <row r="83" spans="2:6">
      <c r="B83" s="25"/>
      <c r="C83" s="26"/>
      <c r="D83" s="26"/>
      <c r="E83" s="26"/>
      <c r="F83" s="27"/>
    </row>
  </sheetData>
  <mergeCells count="4">
    <mergeCell ref="B1:F1"/>
    <mergeCell ref="B2:F2"/>
    <mergeCell ref="D73:F73"/>
    <mergeCell ref="D75:F75"/>
  </mergeCells>
  <phoneticPr fontId="2" type="noConversion"/>
  <pageMargins left="0.98425196850393704" right="0.19685039370078741" top="0.59055118110236227" bottom="0.59055118110236227" header="0.31496062992125984" footer="0.31496062992125984"/>
  <pageSetup paperSize="9" fitToHeight="0" orientation="portrait" r:id="rId1"/>
  <rowBreaks count="2" manualBreakCount="2">
    <brk id="33" min="1" max="5" man="1"/>
    <brk id="74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PRZEDMIAR</vt:lpstr>
      <vt:lpstr>PRZEDMIAR!Obszar_wydruku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Anna AFB. Feeser-Bering</cp:lastModifiedBy>
  <cp:lastPrinted>2020-06-15T05:43:29Z</cp:lastPrinted>
  <dcterms:created xsi:type="dcterms:W3CDTF">2013-10-30T21:06:08Z</dcterms:created>
  <dcterms:modified xsi:type="dcterms:W3CDTF">2020-06-15T05:45:29Z</dcterms:modified>
</cp:coreProperties>
</file>