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<sst xmlns="http://schemas.openxmlformats.org/spreadsheetml/2006/main" count="41" uniqueCount="37">
  <si>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Załącznik Nr 9</t>
  </si>
  <si>
    <t>Rady Gminy Chełmża</t>
  </si>
  <si>
    <t>zmieniającej Uchwałę Nr XX/186/04</t>
  </si>
  <si>
    <t xml:space="preserve">z dnia 20 lutego 2004r. w sprawie </t>
  </si>
  <si>
    <t xml:space="preserve">budżetu Gminy na 2004 rok. </t>
  </si>
  <si>
    <t xml:space="preserve"> </t>
  </si>
  <si>
    <t xml:space="preserve">PLANOWANE SPŁATY ZOBOWIĄZAŃ ZA 2004 ROK I LATA NASTĘPNE </t>
  </si>
  <si>
    <t>L.p.</t>
  </si>
  <si>
    <t xml:space="preserve">Tytuł spłaty </t>
  </si>
  <si>
    <t xml:space="preserve">Planowane spłaty zobowiązań na lata w zł. </t>
  </si>
  <si>
    <t>1.</t>
  </si>
  <si>
    <t xml:space="preserve">Spłata rat kredytu : </t>
  </si>
  <si>
    <t xml:space="preserve">długoterminowego zaciągniętego </t>
  </si>
  <si>
    <t xml:space="preserve">długoterminowego do zaciągnięcia w 2004r. </t>
  </si>
  <si>
    <t xml:space="preserve">krótkoterminowego </t>
  </si>
  <si>
    <t xml:space="preserve">odsetki </t>
  </si>
  <si>
    <t>2.</t>
  </si>
  <si>
    <t xml:space="preserve">Spłata rat pożyczki : </t>
  </si>
  <si>
    <t xml:space="preserve">krótkoterminowej zaciągniętej </t>
  </si>
  <si>
    <t xml:space="preserve">długoterminowej zaciągniętej </t>
  </si>
  <si>
    <t xml:space="preserve">długoterminowej do zaciągnięcia w 2004r. 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</si>
  <si>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</si>
  <si>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</si>
  <si>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</si>
  <si>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</si>
  <si>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</si>
  <si>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</si>
  <si>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</si>
  <si>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</si>
  <si>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</si>
  <si>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</si>
  <si>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</si>
  <si>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</si>
  <si>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</si>
  <si>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 xml:space="preserve">% poz. 8 do planowanych dochodów w zał. Nr 8 </t>
  </si>
  <si>
    <t>do Uchwały Nr XXX/270/04</t>
  </si>
  <si>
    <t xml:space="preserve">z dnia 29 listopada 2004r.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</si>
</sst>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15" applyNumberFormat="1" applyFont="1" applyFill="1" applyBorder="1" applyAlignment="1">
      <alignment horizontal="left" vertical="top" wrapText="1"/>
    </xf>
    <xf numFmtId="164" fontId="5" fillId="0" borderId="1" xfId="15" applyNumberFormat="1" applyFont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15" applyNumberFormat="1" applyFont="1" applyFill="1" applyBorder="1" applyAlignment="1">
      <alignment horizontal="left" vertical="top" wrapText="1"/>
    </xf>
    <xf numFmtId="10" fontId="4" fillId="0" borderId="1" xfId="17" applyNumberFormat="1" applyFont="1" applyFill="1" applyBorder="1" applyAlignment="1">
      <alignment horizontal="center" vertical="top" wrapText="1"/>
    </xf>
    <xf numFmtId="10" fontId="4" fillId="0" borderId="1" xfId="15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3.75390625" style="0" bestFit="1" customWidth="1"/>
    <col min="2" max="2" width="16.625" style="0" customWidth="1"/>
    <col min="3" max="3" width="9.875" style="0" customWidth="1"/>
    <col min="10" max="10" width="8.875" style="0" customWidth="1"/>
  </cols>
  <sheetData>
    <row r="1" spans="1:10" ht="15.75">
      <c r="A1" s="1"/>
      <c r="B1" s="1"/>
      <c r="C1" s="1"/>
      <c r="D1" s="1"/>
      <c r="E1" s="1"/>
      <c r="F1" s="1"/>
      <c r="G1" s="20" t="s">
        <v>0</v>
      </c>
      <c r="H1" s="20"/>
      <c r="I1" s="20"/>
      <c r="J1" s="20"/>
    </row>
    <row r="2" spans="1:10" ht="15.75">
      <c r="A2" s="1"/>
      <c r="B2" s="1"/>
      <c r="C2" s="1"/>
      <c r="D2" s="1"/>
      <c r="E2" s="1"/>
      <c r="F2" s="1"/>
      <c r="G2" s="20" t="s">
        <v>35</v>
      </c>
      <c r="H2" s="20"/>
      <c r="I2" s="20"/>
      <c r="J2" s="20"/>
    </row>
    <row r="3" spans="1:10" ht="15.75">
      <c r="A3" s="1"/>
      <c r="B3" s="1"/>
      <c r="C3" s="1"/>
      <c r="D3" s="1"/>
      <c r="E3" s="1"/>
      <c r="F3" s="1"/>
      <c r="G3" s="20" t="s">
        <v>1</v>
      </c>
      <c r="H3" s="20"/>
      <c r="I3" s="20"/>
      <c r="J3" s="20"/>
    </row>
    <row r="4" spans="1:10" ht="15.75">
      <c r="A4" s="1"/>
      <c r="B4" s="1"/>
      <c r="C4" s="1"/>
      <c r="D4" s="1"/>
      <c r="E4" s="1"/>
      <c r="F4" s="1"/>
      <c r="G4" s="20" t="s">
        <v>36</v>
      </c>
      <c r="H4" s="20"/>
      <c r="I4" s="20"/>
      <c r="J4" s="20"/>
    </row>
    <row r="5" spans="1:10" ht="15.75">
      <c r="A5" s="1"/>
      <c r="B5" s="1"/>
      <c r="C5" s="1"/>
      <c r="D5" s="1"/>
      <c r="E5" s="1"/>
      <c r="F5" s="1"/>
      <c r="G5" s="20" t="s">
        <v>2</v>
      </c>
      <c r="H5" s="20"/>
      <c r="I5" s="20"/>
      <c r="J5" s="20"/>
    </row>
    <row r="6" spans="1:10" ht="15.75">
      <c r="A6" s="1"/>
      <c r="B6" s="1"/>
      <c r="C6" s="1"/>
      <c r="D6" s="1"/>
      <c r="E6" s="1"/>
      <c r="F6" s="1"/>
      <c r="G6" s="20" t="s">
        <v>3</v>
      </c>
      <c r="H6" s="20"/>
      <c r="I6" s="20"/>
      <c r="J6" s="20"/>
    </row>
    <row r="7" spans="1:10" ht="15.75">
      <c r="A7" s="1"/>
      <c r="B7" s="1"/>
      <c r="C7" s="1"/>
      <c r="D7" s="1"/>
      <c r="E7" s="1"/>
      <c r="F7" s="1"/>
      <c r="G7" s="20" t="s">
        <v>4</v>
      </c>
      <c r="H7" s="20"/>
      <c r="I7" s="20"/>
      <c r="J7" s="20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4" t="s">
        <v>5</v>
      </c>
      <c r="B10" s="14"/>
      <c r="C10" s="14"/>
      <c r="D10" s="14"/>
      <c r="E10" s="14"/>
      <c r="F10" s="14"/>
      <c r="G10" s="14"/>
      <c r="H10" s="14"/>
      <c r="I10" s="14"/>
    </row>
    <row r="11" spans="1:9" ht="15.75">
      <c r="A11" s="14" t="s">
        <v>6</v>
      </c>
      <c r="B11" s="14"/>
      <c r="C11" s="14"/>
      <c r="D11" s="14"/>
      <c r="E11" s="14"/>
      <c r="F11" s="14"/>
      <c r="G11" s="14"/>
      <c r="H11" s="14"/>
      <c r="I11" s="14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10" ht="12.75">
      <c r="A13" s="15" t="s">
        <v>7</v>
      </c>
      <c r="B13" s="15" t="s">
        <v>8</v>
      </c>
      <c r="C13" s="17" t="s">
        <v>9</v>
      </c>
      <c r="D13" s="18"/>
      <c r="E13" s="18"/>
      <c r="F13" s="18"/>
      <c r="G13" s="18"/>
      <c r="H13" s="18"/>
      <c r="I13" s="18"/>
      <c r="J13" s="19"/>
    </row>
    <row r="14" spans="1:10" ht="12.75">
      <c r="A14" s="16"/>
      <c r="B14" s="16"/>
      <c r="C14" s="2">
        <v>2004</v>
      </c>
      <c r="D14" s="2">
        <v>2005</v>
      </c>
      <c r="E14" s="2">
        <v>2006</v>
      </c>
      <c r="F14" s="2">
        <v>2007</v>
      </c>
      <c r="G14" s="2">
        <v>2008</v>
      </c>
      <c r="H14" s="2">
        <v>2009</v>
      </c>
      <c r="I14" s="2">
        <v>2010</v>
      </c>
      <c r="J14" s="3">
        <v>2011</v>
      </c>
    </row>
    <row r="15" spans="1:10" ht="16.5" customHeight="1">
      <c r="A15" s="4" t="s">
        <v>10</v>
      </c>
      <c r="B15" s="4" t="s">
        <v>11</v>
      </c>
      <c r="C15" s="5"/>
      <c r="D15" s="5"/>
      <c r="E15" s="5"/>
      <c r="F15" s="5"/>
      <c r="G15" s="5"/>
      <c r="H15" s="5"/>
      <c r="I15" s="5"/>
      <c r="J15" s="6"/>
    </row>
    <row r="16" spans="1:10" ht="24">
      <c r="A16" s="11"/>
      <c r="B16" s="4" t="s">
        <v>12</v>
      </c>
      <c r="C16" s="5">
        <v>271800</v>
      </c>
      <c r="D16" s="5">
        <v>335000</v>
      </c>
      <c r="E16" s="5">
        <v>275000</v>
      </c>
      <c r="F16" s="5"/>
      <c r="G16" s="5"/>
      <c r="H16" s="5"/>
      <c r="I16" s="5"/>
      <c r="J16" s="6"/>
    </row>
    <row r="17" spans="1:10" ht="29.25" customHeight="1">
      <c r="A17" s="12"/>
      <c r="B17" s="4" t="s">
        <v>13</v>
      </c>
      <c r="C17" s="5"/>
      <c r="D17" s="5">
        <v>10000</v>
      </c>
      <c r="E17" s="5">
        <v>60000</v>
      </c>
      <c r="F17" s="5">
        <v>70000</v>
      </c>
      <c r="G17" s="5">
        <v>80000</v>
      </c>
      <c r="H17" s="5">
        <v>80000</v>
      </c>
      <c r="I17" s="5">
        <v>50000</v>
      </c>
      <c r="J17" s="6"/>
    </row>
    <row r="18" spans="1:10" ht="12.75">
      <c r="A18" s="12"/>
      <c r="B18" s="4" t="s">
        <v>14</v>
      </c>
      <c r="C18" s="5"/>
      <c r="D18" s="5"/>
      <c r="E18" s="5"/>
      <c r="F18" s="5"/>
      <c r="G18" s="5"/>
      <c r="H18" s="5"/>
      <c r="I18" s="5"/>
      <c r="J18" s="6"/>
    </row>
    <row r="19" spans="1:10" ht="12.75">
      <c r="A19" s="13"/>
      <c r="B19" s="4" t="s">
        <v>15</v>
      </c>
      <c r="C19" s="5"/>
      <c r="D19" s="5"/>
      <c r="E19" s="5"/>
      <c r="F19" s="5"/>
      <c r="G19" s="5"/>
      <c r="H19" s="5"/>
      <c r="I19" s="5"/>
      <c r="J19" s="6"/>
    </row>
    <row r="20" spans="1:10" ht="12.75" customHeight="1">
      <c r="A20" s="4" t="s">
        <v>16</v>
      </c>
      <c r="B20" s="4" t="s">
        <v>17</v>
      </c>
      <c r="C20" s="5"/>
      <c r="D20" s="5"/>
      <c r="E20" s="5"/>
      <c r="F20" s="5"/>
      <c r="G20" s="5"/>
      <c r="H20" s="5"/>
      <c r="I20" s="5"/>
      <c r="J20" s="6"/>
    </row>
    <row r="21" spans="1:10" ht="24">
      <c r="A21" s="11"/>
      <c r="B21" s="4" t="s">
        <v>18</v>
      </c>
      <c r="C21" s="5">
        <v>316730</v>
      </c>
      <c r="D21" s="5"/>
      <c r="E21" s="5"/>
      <c r="F21" s="5"/>
      <c r="G21" s="5"/>
      <c r="H21" s="5"/>
      <c r="I21" s="5"/>
      <c r="J21" s="6"/>
    </row>
    <row r="22" spans="1:10" ht="24">
      <c r="A22" s="12"/>
      <c r="B22" s="4" t="s">
        <v>19</v>
      </c>
      <c r="C22" s="5">
        <v>194622</v>
      </c>
      <c r="D22" s="5">
        <v>213500</v>
      </c>
      <c r="E22" s="5">
        <v>213500</v>
      </c>
      <c r="F22" s="5">
        <v>213500</v>
      </c>
      <c r="G22" s="5">
        <v>53375</v>
      </c>
      <c r="H22" s="5"/>
      <c r="I22" s="5"/>
      <c r="J22" s="6"/>
    </row>
    <row r="23" spans="1:10" ht="29.25" customHeight="1">
      <c r="A23" s="12"/>
      <c r="B23" s="4" t="s">
        <v>20</v>
      </c>
      <c r="C23" s="5"/>
      <c r="D23" s="5">
        <v>44000</v>
      </c>
      <c r="E23" s="5">
        <v>44000</v>
      </c>
      <c r="F23" s="5">
        <v>44000</v>
      </c>
      <c r="G23" s="5">
        <v>44000</v>
      </c>
      <c r="H23" s="5">
        <v>0</v>
      </c>
      <c r="I23" s="5"/>
      <c r="J23" s="6"/>
    </row>
    <row r="24" spans="1:10" ht="24.75" customHeight="1">
      <c r="A24" s="12"/>
      <c r="B24" s="4" t="s">
        <v>20</v>
      </c>
      <c r="C24" s="5"/>
      <c r="D24" s="5"/>
      <c r="E24" s="5">
        <v>18000</v>
      </c>
      <c r="F24" s="5">
        <v>36000</v>
      </c>
      <c r="G24" s="5">
        <v>36000</v>
      </c>
      <c r="H24" s="5">
        <v>36000</v>
      </c>
      <c r="I24" s="5">
        <v>36000</v>
      </c>
      <c r="J24" s="6">
        <v>18000</v>
      </c>
    </row>
    <row r="25" spans="1:10" ht="24.75" customHeight="1">
      <c r="A25" s="12"/>
      <c r="B25" s="4" t="s">
        <v>20</v>
      </c>
      <c r="C25" s="5"/>
      <c r="D25" s="5">
        <v>5000</v>
      </c>
      <c r="E25" s="5">
        <v>10000</v>
      </c>
      <c r="F25" s="5">
        <v>10000</v>
      </c>
      <c r="G25" s="5">
        <v>10000</v>
      </c>
      <c r="H25" s="5">
        <v>10000</v>
      </c>
      <c r="I25" s="5">
        <v>5000</v>
      </c>
      <c r="J25" s="6"/>
    </row>
    <row r="26" spans="1:10" ht="24.75" customHeight="1">
      <c r="A26" s="12"/>
      <c r="B26" s="4" t="s">
        <v>20</v>
      </c>
      <c r="C26" s="5"/>
      <c r="D26" s="5">
        <v>5000</v>
      </c>
      <c r="E26" s="5">
        <v>20000</v>
      </c>
      <c r="F26" s="5">
        <v>20000</v>
      </c>
      <c r="G26" s="5">
        <v>25000</v>
      </c>
      <c r="H26" s="5"/>
      <c r="I26" s="5"/>
      <c r="J26" s="6"/>
    </row>
    <row r="27" spans="1:10" ht="12.75">
      <c r="A27" s="13"/>
      <c r="B27" s="4" t="s">
        <v>15</v>
      </c>
      <c r="C27" s="5"/>
      <c r="D27" s="5"/>
      <c r="E27" s="5"/>
      <c r="F27" s="5"/>
      <c r="G27" s="5"/>
      <c r="H27" s="5"/>
      <c r="I27" s="5"/>
      <c r="J27" s="6"/>
    </row>
    <row r="28" spans="1:10" ht="40.5" customHeight="1">
      <c r="A28" s="4" t="s">
        <v>21</v>
      </c>
      <c r="B28" s="4" t="s">
        <v>22</v>
      </c>
      <c r="C28" s="5"/>
      <c r="D28" s="5"/>
      <c r="E28" s="5"/>
      <c r="F28" s="5"/>
      <c r="G28" s="5"/>
      <c r="H28" s="5"/>
      <c r="I28" s="5"/>
      <c r="J28" s="6"/>
    </row>
    <row r="29" spans="1:10" ht="75" customHeight="1">
      <c r="A29" s="4" t="s">
        <v>23</v>
      </c>
      <c r="B29" s="4" t="s">
        <v>24</v>
      </c>
      <c r="C29" s="5"/>
      <c r="D29" s="5"/>
      <c r="E29" s="5"/>
      <c r="F29" s="5"/>
      <c r="G29" s="5"/>
      <c r="H29" s="5"/>
      <c r="I29" s="5"/>
      <c r="J29" s="6"/>
    </row>
    <row r="30" spans="1:10" ht="28.5" customHeight="1">
      <c r="A30" s="4" t="s">
        <v>25</v>
      </c>
      <c r="B30" s="4" t="s">
        <v>26</v>
      </c>
      <c r="C30" s="5">
        <v>783152</v>
      </c>
      <c r="D30" s="5">
        <f>SUM(D15:D29)</f>
        <v>612500</v>
      </c>
      <c r="E30" s="5">
        <f aca="true" t="shared" si="0" ref="E30:J30">SUM(E15:E29)</f>
        <v>640500</v>
      </c>
      <c r="F30" s="5">
        <f t="shared" si="0"/>
        <v>393500</v>
      </c>
      <c r="G30" s="5">
        <f t="shared" si="0"/>
        <v>248375</v>
      </c>
      <c r="H30" s="5">
        <f t="shared" si="0"/>
        <v>126000</v>
      </c>
      <c r="I30" s="5">
        <f t="shared" si="0"/>
        <v>91000</v>
      </c>
      <c r="J30" s="5">
        <f t="shared" si="0"/>
        <v>18000</v>
      </c>
    </row>
    <row r="31" spans="1:10" ht="15" customHeight="1">
      <c r="A31" s="4" t="s">
        <v>27</v>
      </c>
      <c r="B31" s="4" t="s">
        <v>28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29</v>
      </c>
      <c r="B32" s="4" t="s">
        <v>30</v>
      </c>
      <c r="C32" s="5">
        <v>250000</v>
      </c>
      <c r="D32" s="5">
        <v>215000</v>
      </c>
      <c r="E32" s="5">
        <v>130000</v>
      </c>
      <c r="F32" s="5">
        <v>97000</v>
      </c>
      <c r="G32" s="5">
        <v>49000</v>
      </c>
      <c r="H32" s="5">
        <v>22000</v>
      </c>
      <c r="I32" s="5">
        <v>14000</v>
      </c>
      <c r="J32" s="6"/>
    </row>
    <row r="33" spans="1:10" ht="12.75">
      <c r="A33" s="7" t="s">
        <v>31</v>
      </c>
      <c r="B33" s="7" t="s">
        <v>32</v>
      </c>
      <c r="C33" s="8">
        <f aca="true" t="shared" si="1" ref="C33:J33">C30+C32</f>
        <v>1033152</v>
      </c>
      <c r="D33" s="8">
        <f t="shared" si="1"/>
        <v>827500</v>
      </c>
      <c r="E33" s="8">
        <f t="shared" si="1"/>
        <v>770500</v>
      </c>
      <c r="F33" s="8">
        <f t="shared" si="1"/>
        <v>490500</v>
      </c>
      <c r="G33" s="8">
        <f t="shared" si="1"/>
        <v>297375</v>
      </c>
      <c r="H33" s="8">
        <f t="shared" si="1"/>
        <v>148000</v>
      </c>
      <c r="I33" s="8">
        <f t="shared" si="1"/>
        <v>105000</v>
      </c>
      <c r="J33" s="8">
        <f t="shared" si="1"/>
        <v>18000</v>
      </c>
    </row>
    <row r="34" spans="1:10" ht="42" customHeight="1">
      <c r="A34" s="7" t="s">
        <v>33</v>
      </c>
      <c r="B34" s="7" t="s">
        <v>34</v>
      </c>
      <c r="C34" s="9">
        <v>0.0671</v>
      </c>
      <c r="D34" s="10">
        <v>0.0662</v>
      </c>
      <c r="E34" s="10">
        <v>0.0612</v>
      </c>
      <c r="F34" s="10">
        <v>0.0386</v>
      </c>
      <c r="G34" s="10">
        <v>0.0234</v>
      </c>
      <c r="H34" s="10">
        <v>0.0116</v>
      </c>
      <c r="I34" s="10">
        <v>0.0082</v>
      </c>
      <c r="J34" s="10">
        <v>0.0014</v>
      </c>
    </row>
  </sheetData>
  <mergeCells count="14">
    <mergeCell ref="G1:J1"/>
    <mergeCell ref="G2:J2"/>
    <mergeCell ref="G3:J3"/>
    <mergeCell ref="G4:J4"/>
    <mergeCell ref="G5:J5"/>
    <mergeCell ref="G6:J6"/>
    <mergeCell ref="G7:J7"/>
    <mergeCell ref="A10:I10"/>
    <mergeCell ref="A16:A19"/>
    <mergeCell ref="A21:A27"/>
    <mergeCell ref="A11:I11"/>
    <mergeCell ref="A13:A14"/>
    <mergeCell ref="B13:B14"/>
    <mergeCell ref="C13:J1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2004-11-29T12:34:20Z</cp:lastPrinted>
  <dcterms:created xsi:type="dcterms:W3CDTF">2004-11-24T11:52:15Z</dcterms:created>
  <dcterms:modified xsi:type="dcterms:W3CDTF">2004-11-29T12:34:23Z</dcterms:modified>
  <cp:category/>
  <cp:version/>
  <cp:contentType/>
  <cp:contentStatus/>
</cp:coreProperties>
</file>