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<sst xmlns="http://schemas.openxmlformats.org/spreadsheetml/2006/main" count="28" uniqueCount="27">
  <si>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 </t>
  </si>
  <si>
    <t xml:space="preserve">Rady Gminy Chełmża </t>
  </si>
  <si>
    <t>zmieniającą Uchwałę Nr XX/186/04</t>
  </si>
  <si>
    <t xml:space="preserve">z dnia 20 lutego 2004r. </t>
  </si>
  <si>
    <t xml:space="preserve">                                                                                                                  </t>
  </si>
  <si>
    <t xml:space="preserve">w sprawie budżetu Gminy na 2004r. </t>
  </si>
  <si>
    <t>Plan wydatków</t>
  </si>
  <si>
    <t xml:space="preserve">budżetowych na 2004 rok. </t>
  </si>
  <si>
    <t>Dz.</t>
  </si>
  <si>
    <t>Rozdz.</t>
  </si>
  <si>
    <t>§</t>
  </si>
  <si>
    <t>Treść</t>
  </si>
  <si>
    <t>Plan na   2004 r</t>
  </si>
  <si>
    <t xml:space="preserve">Zwiększenie </t>
  </si>
  <si>
    <t xml:space="preserve">Zmniejszenie </t>
  </si>
  <si>
    <t xml:space="preserve">Plan po zmianie </t>
  </si>
  <si>
    <t>Pozostała działalność</t>
  </si>
  <si>
    <t>Zakup usług pozostałych</t>
  </si>
  <si>
    <t>ADMINISTRACJA PUBLICZNA</t>
  </si>
  <si>
    <t xml:space="preserve">Zakup materiałów i wyposażenia </t>
  </si>
  <si>
    <t>BEZPIECZEŃSTWO PUBLICZNE I OCHRONA PRZECIWPOŻAROWA</t>
  </si>
  <si>
    <t xml:space="preserve">Ochotnicze Straże Pożarne </t>
  </si>
  <si>
    <t>OGÓŁEM :</t>
  </si>
  <si>
    <t>4210</t>
  </si>
  <si>
    <t xml:space="preserve">z dnia 30 grudnia 2004r. </t>
  </si>
  <si>
    <t>Załącznik Nr 1</t>
  </si>
  <si>
    <t>do Uchwały Nr XXXII/276/04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</si>
</sst>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164" fontId="3" fillId="0" borderId="4" xfId="15" applyNumberFormat="1" applyFont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164" fontId="3" fillId="0" borderId="7" xfId="15" applyNumberFormat="1" applyFont="1" applyBorder="1" applyAlignment="1">
      <alignment vertical="top"/>
    </xf>
    <xf numFmtId="0" fontId="3" fillId="0" borderId="8" xfId="0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164" fontId="1" fillId="0" borderId="6" xfId="15" applyNumberFormat="1" applyFont="1" applyBorder="1" applyAlignment="1">
      <alignment vertical="top"/>
    </xf>
    <xf numFmtId="164" fontId="1" fillId="0" borderId="7" xfId="15" applyNumberFormat="1" applyFont="1" applyBorder="1" applyAlignment="1">
      <alignment vertical="top"/>
    </xf>
    <xf numFmtId="3" fontId="3" fillId="0" borderId="8" xfId="0" applyNumberFormat="1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 vertical="top" wrapText="1"/>
    </xf>
    <xf numFmtId="164" fontId="3" fillId="0" borderId="10" xfId="15" applyNumberFormat="1" applyFont="1" applyBorder="1" applyAlignment="1">
      <alignment vertical="top"/>
    </xf>
    <xf numFmtId="0" fontId="1" fillId="0" borderId="6" xfId="0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164" fontId="1" fillId="0" borderId="7" xfId="15" applyNumberFormat="1" applyFont="1" applyBorder="1" applyAlignment="1">
      <alignment horizontal="right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8">
      <selection activeCell="G19" sqref="G19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4.375" style="0" bestFit="1" customWidth="1"/>
    <col min="4" max="4" width="21.75390625" style="0" customWidth="1"/>
    <col min="5" max="5" width="9.875" style="0" bestFit="1" customWidth="1"/>
    <col min="6" max="6" width="12.25390625" style="0" customWidth="1"/>
    <col min="7" max="7" width="11.875" style="0" customWidth="1"/>
    <col min="8" max="8" width="11.875" style="0" bestFit="1" customWidth="1"/>
  </cols>
  <sheetData>
    <row r="1" spans="1:8" ht="12.75">
      <c r="A1" s="45" t="s">
        <v>0</v>
      </c>
      <c r="B1" s="45"/>
      <c r="C1" s="45"/>
      <c r="D1" s="45"/>
      <c r="E1" s="45"/>
      <c r="F1" s="44" t="s">
        <v>25</v>
      </c>
      <c r="G1" s="44"/>
      <c r="H1" s="44"/>
    </row>
    <row r="2" spans="1:8" ht="12.75">
      <c r="A2" s="1"/>
      <c r="B2" s="1"/>
      <c r="C2" s="1"/>
      <c r="D2" s="1"/>
      <c r="E2" s="1"/>
      <c r="F2" s="44" t="s">
        <v>26</v>
      </c>
      <c r="G2" s="44"/>
      <c r="H2" s="44"/>
    </row>
    <row r="3" spans="1:8" ht="12.75">
      <c r="A3" s="1"/>
      <c r="B3" s="1"/>
      <c r="C3" s="1"/>
      <c r="D3" s="1"/>
      <c r="E3" s="1"/>
      <c r="F3" s="44" t="s">
        <v>1</v>
      </c>
      <c r="G3" s="44"/>
      <c r="H3" s="44"/>
    </row>
    <row r="4" spans="1:8" ht="12.75">
      <c r="A4" s="1"/>
      <c r="B4" s="1"/>
      <c r="C4" s="1"/>
      <c r="D4" s="1"/>
      <c r="E4" s="1"/>
      <c r="F4" s="44" t="s">
        <v>24</v>
      </c>
      <c r="G4" s="44"/>
      <c r="H4" s="44"/>
    </row>
    <row r="5" spans="1:8" ht="12.75">
      <c r="A5" s="1"/>
      <c r="B5" s="1"/>
      <c r="C5" s="1"/>
      <c r="D5" s="1"/>
      <c r="E5" s="1"/>
      <c r="F5" s="44" t="s">
        <v>2</v>
      </c>
      <c r="G5" s="44"/>
      <c r="H5" s="44"/>
    </row>
    <row r="6" spans="1:8" ht="12.75">
      <c r="A6" s="1"/>
      <c r="B6" s="1"/>
      <c r="C6" s="1"/>
      <c r="D6" s="1"/>
      <c r="E6" s="1"/>
      <c r="F6" s="44" t="s">
        <v>3</v>
      </c>
      <c r="G6" s="44"/>
      <c r="H6" s="44"/>
    </row>
    <row r="7" spans="1:8" ht="12.75">
      <c r="A7" s="45" t="s">
        <v>4</v>
      </c>
      <c r="B7" s="45"/>
      <c r="C7" s="45"/>
      <c r="D7" s="45"/>
      <c r="E7" s="45"/>
      <c r="F7" s="44" t="s">
        <v>5</v>
      </c>
      <c r="G7" s="44"/>
      <c r="H7" s="44"/>
    </row>
    <row r="8" spans="1:8" ht="12.75">
      <c r="A8" s="2"/>
      <c r="B8" s="3"/>
      <c r="C8" s="4"/>
      <c r="D8" s="4"/>
      <c r="E8" s="5"/>
      <c r="F8" s="6"/>
      <c r="G8" s="6"/>
      <c r="H8" s="6"/>
    </row>
    <row r="9" spans="1:8" ht="12.75">
      <c r="A9" s="43" t="s">
        <v>6</v>
      </c>
      <c r="B9" s="43"/>
      <c r="C9" s="43"/>
      <c r="D9" s="43"/>
      <c r="E9" s="43"/>
      <c r="F9" s="43"/>
      <c r="G9" s="43"/>
      <c r="H9" s="43"/>
    </row>
    <row r="10" spans="1:8" ht="12.75">
      <c r="A10" s="43" t="s">
        <v>7</v>
      </c>
      <c r="B10" s="43"/>
      <c r="C10" s="43"/>
      <c r="D10" s="43"/>
      <c r="E10" s="43"/>
      <c r="F10" s="43"/>
      <c r="G10" s="43"/>
      <c r="H10" s="43"/>
    </row>
    <row r="11" spans="1:8" ht="12.75">
      <c r="A11" s="2"/>
      <c r="B11" s="3"/>
      <c r="C11" s="4"/>
      <c r="D11" s="4"/>
      <c r="E11" s="5"/>
      <c r="F11" s="6"/>
      <c r="G11" s="6"/>
      <c r="H11" s="6"/>
    </row>
    <row r="12" spans="1:8" ht="26.25" thickBot="1">
      <c r="A12" s="7" t="s">
        <v>8</v>
      </c>
      <c r="B12" s="7" t="s">
        <v>9</v>
      </c>
      <c r="C12" s="7" t="s">
        <v>10</v>
      </c>
      <c r="D12" s="7" t="s">
        <v>11</v>
      </c>
      <c r="E12" s="8" t="s">
        <v>12</v>
      </c>
      <c r="F12" s="9" t="s">
        <v>13</v>
      </c>
      <c r="G12" s="9" t="s">
        <v>14</v>
      </c>
      <c r="H12" s="9" t="s">
        <v>15</v>
      </c>
    </row>
    <row r="13" spans="1:8" ht="14.25" thickBot="1" thickTop="1">
      <c r="A13" s="20">
        <v>750</v>
      </c>
      <c r="B13" s="33" t="s">
        <v>18</v>
      </c>
      <c r="C13" s="34"/>
      <c r="D13" s="34"/>
      <c r="E13" s="10">
        <v>2027573</v>
      </c>
      <c r="F13" s="10">
        <v>0</v>
      </c>
      <c r="G13" s="10">
        <v>900</v>
      </c>
      <c r="H13" s="11">
        <f aca="true" t="shared" si="0" ref="H13:H19">E13+F13-G13</f>
        <v>2026673</v>
      </c>
    </row>
    <row r="14" spans="1:8" ht="13.5" thickTop="1">
      <c r="A14" s="40"/>
      <c r="B14" s="25">
        <v>75095</v>
      </c>
      <c r="C14" s="41" t="s">
        <v>16</v>
      </c>
      <c r="D14" s="42"/>
      <c r="E14" s="13">
        <v>312750</v>
      </c>
      <c r="F14" s="13">
        <v>0</v>
      </c>
      <c r="G14" s="13">
        <v>900</v>
      </c>
      <c r="H14" s="14">
        <f t="shared" si="0"/>
        <v>311850</v>
      </c>
    </row>
    <row r="15" spans="1:8" ht="26.25" thickBot="1">
      <c r="A15" s="37"/>
      <c r="B15" s="12"/>
      <c r="C15" s="26">
        <v>4210</v>
      </c>
      <c r="D15" s="27" t="s">
        <v>19</v>
      </c>
      <c r="E15" s="23">
        <v>74250</v>
      </c>
      <c r="F15" s="18">
        <v>0</v>
      </c>
      <c r="G15" s="18">
        <v>900</v>
      </c>
      <c r="H15" s="18">
        <f t="shared" si="0"/>
        <v>73350</v>
      </c>
    </row>
    <row r="16" spans="1:8" ht="28.5" customHeight="1" thickBot="1" thickTop="1">
      <c r="A16" s="24">
        <v>754</v>
      </c>
      <c r="B16" s="36" t="s">
        <v>20</v>
      </c>
      <c r="C16" s="36"/>
      <c r="D16" s="36"/>
      <c r="E16" s="28">
        <v>219054</v>
      </c>
      <c r="F16" s="28">
        <f>F17</f>
        <v>2900</v>
      </c>
      <c r="G16" s="28">
        <f>G17</f>
        <v>2000</v>
      </c>
      <c r="H16" s="11">
        <f t="shared" si="0"/>
        <v>219954</v>
      </c>
    </row>
    <row r="17" spans="1:8" ht="13.5" thickTop="1">
      <c r="A17" s="37"/>
      <c r="B17" s="15">
        <v>75412</v>
      </c>
      <c r="C17" s="38" t="s">
        <v>21</v>
      </c>
      <c r="D17" s="39"/>
      <c r="E17" s="19">
        <v>170554</v>
      </c>
      <c r="F17" s="19">
        <f>F18+F19</f>
        <v>2900</v>
      </c>
      <c r="G17" s="19">
        <f>G18+G19</f>
        <v>2000</v>
      </c>
      <c r="H17" s="21">
        <f t="shared" si="0"/>
        <v>171454</v>
      </c>
    </row>
    <row r="18" spans="1:8" ht="12.75">
      <c r="A18" s="37"/>
      <c r="B18" s="12"/>
      <c r="C18" s="29">
        <v>4300</v>
      </c>
      <c r="D18" s="22" t="s">
        <v>17</v>
      </c>
      <c r="E18" s="16">
        <v>28984</v>
      </c>
      <c r="F18" s="18">
        <v>0</v>
      </c>
      <c r="G18" s="32">
        <v>2000</v>
      </c>
      <c r="H18" s="18">
        <f t="shared" si="0"/>
        <v>26984</v>
      </c>
    </row>
    <row r="19" spans="1:8" ht="26.25" thickBot="1">
      <c r="A19" s="37"/>
      <c r="B19" s="12"/>
      <c r="C19" s="30" t="s">
        <v>23</v>
      </c>
      <c r="D19" s="31" t="s">
        <v>19</v>
      </c>
      <c r="E19" s="16">
        <v>38000</v>
      </c>
      <c r="F19" s="17">
        <v>2900</v>
      </c>
      <c r="G19" s="17"/>
      <c r="H19" s="18">
        <f t="shared" si="0"/>
        <v>40900</v>
      </c>
    </row>
    <row r="20" spans="1:8" ht="14.25" thickBot="1" thickTop="1">
      <c r="A20" s="24"/>
      <c r="B20" s="33" t="s">
        <v>22</v>
      </c>
      <c r="C20" s="34"/>
      <c r="D20" s="35"/>
      <c r="E20" s="10">
        <f>E13+E16</f>
        <v>2246627</v>
      </c>
      <c r="F20" s="10">
        <f>F13+F16</f>
        <v>2900</v>
      </c>
      <c r="G20" s="10">
        <f>G13+G16</f>
        <v>2900</v>
      </c>
      <c r="H20" s="28">
        <f>H13+H16</f>
        <v>2246627</v>
      </c>
    </row>
    <row r="21" ht="13.5" thickTop="1"/>
  </sheetData>
  <mergeCells count="18">
    <mergeCell ref="A1:E1"/>
    <mergeCell ref="F1:H1"/>
    <mergeCell ref="F2:H2"/>
    <mergeCell ref="F3:H3"/>
    <mergeCell ref="F4:H4"/>
    <mergeCell ref="F5:H5"/>
    <mergeCell ref="F6:H6"/>
    <mergeCell ref="A7:E7"/>
    <mergeCell ref="F7:H7"/>
    <mergeCell ref="B13:D13"/>
    <mergeCell ref="A14:A15"/>
    <mergeCell ref="C14:D14"/>
    <mergeCell ref="A9:H9"/>
    <mergeCell ref="A10:H10"/>
    <mergeCell ref="B20:D20"/>
    <mergeCell ref="B16:D16"/>
    <mergeCell ref="A17:A19"/>
    <mergeCell ref="C17:D1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2005-01-04T07:28:05Z</cp:lastPrinted>
  <dcterms:created xsi:type="dcterms:W3CDTF">2004-12-29T10:45:19Z</dcterms:created>
  <dcterms:modified xsi:type="dcterms:W3CDTF">2005-01-05T07:59:59Z</dcterms:modified>
  <cp:category/>
  <cp:version/>
  <cp:contentType/>
  <cp:contentStatus/>
</cp:coreProperties>
</file>